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irovaAV\Desktop\Чирова\02.POLIOPAGE\2025\06\"/>
    </mc:Choice>
  </mc:AlternateContent>
  <bookViews>
    <workbookView xWindow="0" yWindow="0" windowWidth="18675" windowHeight="11745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K2" i="3" l="1"/>
  <c r="J2" i="3"/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4" i="3"/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<sst xmlns="http://schemas.openxmlformats.org/spreadsheetml/2006/main" count="110" uniqueCount="107">
  <si>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</si>
  <si>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</si>
  <si>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</si>
  <si>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</si>
  <si>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</si>
  <si>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</si>
  <si>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</si>
  <si>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</si>
  <si>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</si>
  <si>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</si>
  <si>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</si>
  <si>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</si>
  <si>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</si>
  <si>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</si>
  <si>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</si>
  <si>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</si>
  <si>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</si>
  <si>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</si>
  <si>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</si>
  <si>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</si>
  <si>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</si>
  <si>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</si>
  <si>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</si>
  <si>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</si>
  <si>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</si>
  <si>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</si>
  <si>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</si>
  <si>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</si>
  <si>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</si>
  <si>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</si>
  <si>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</si>
  <si>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</si>
  <si>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</si>
  <si>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</si>
  <si>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</si>
  <si>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</si>
  <si>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</si>
  <si>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</si>
  <si>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</si>
  <si>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</si>
  <si>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</si>
  <si>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</si>
  <si>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</si>
  <si>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</si>
  <si>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</si>
  <si>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</si>
  <si>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</si>
  <si>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</si>
  <si>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</si>
  <si>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</si>
  <si>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</si>
  <si>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</si>
  <si>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</si>
  <si>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</si>
  <si>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</si>
  <si>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</si>
  <si>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</si>
  <si>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</si>
  <si>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</si>
  <si>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</si>
  <si>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</si>
  <si>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</si>
  <si>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</si>
  <si>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</si>
  <si>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</si>
  <si>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</si>
  <si>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</si>
  <si>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</si>
  <si>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</si>
  <si>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</si>
  <si>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</si>
  <si>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</si>
  <si>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</si>
  <si>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</si>
  <si>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</si>
  <si>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</si>
  <si>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</si>
  <si>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</si>
  <si>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</si>
  <si>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</si>
  <si>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</si>
  <si>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</si>
  <si>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</si>
  <si>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</si>
  <si>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</si>
  <si>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</si>
  <si>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</si>
  <si>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</si>
  <si>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</si>
  <si>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</si>
  <si>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</si>
  <si>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</si>
  <si>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</si>
  <si>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0,2 (1 случай в 5 лет)</t>
  </si>
  <si>
    <t>0,1  (1 случай в 10 лет)</t>
  </si>
  <si>
    <t>0,5  (1 случай в 2 года)</t>
  </si>
  <si>
    <t>Получено карт эпидрасследования (часть 1)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</si>
  <si>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</si>
  <si>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</si>
  <si>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</si>
  <si>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</si>
  <si>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t>1</t>
  </si>
  <si>
    <t>-</t>
  </si>
  <si>
    <t>0,1 (1 случай в 10 лет)</t>
  </si>
  <si>
    <t>0,3 (1 случай в 3 года)</t>
  </si>
  <si>
    <t xml:space="preserve">Количество обследованных по данным  Национальной лаборатории 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</si>
  <si>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январь-июнь 2025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</si>
</sst>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zoomScaleNormal="100" zoomScaleSheetLayoutView="110" zoomScalePageLayoutView="120" workbookViewId="0">
      <pane xSplit="2" ySplit="3" topLeftCell="C74" activePane="bottomRight" state="frozen"/>
      <selection pane="topRight" activeCell="C1" sqref="C1"/>
      <selection pane="bottomLeft" activeCell="A4" sqref="A4"/>
      <selection pane="bottomRight" sqref="A1:I92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1" width="11.42578125" bestFit="1" customWidth="1"/>
    <col min="12" max="16384" width="9.140625" style="4"/>
  </cols>
  <sheetData>
    <row r="1" spans="1:11" ht="96" customHeight="1" x14ac:dyDescent="0.25">
      <c r="A1" s="28" t="s">
        <v>106</v>
      </c>
      <c r="B1" s="28"/>
      <c r="C1" s="28"/>
      <c r="D1" s="28"/>
      <c r="E1" s="28"/>
      <c r="F1" s="28"/>
      <c r="G1" s="28"/>
      <c r="H1" s="28"/>
      <c r="I1" s="28"/>
    </row>
    <row r="2" spans="1:11" s="5" customFormat="1" ht="76.5" x14ac:dyDescent="0.2">
      <c r="A2" s="21" t="s">
        <v>0</v>
      </c>
      <c r="B2" s="22" t="s">
        <v>99</v>
      </c>
      <c r="C2" s="22" t="s">
        <v>97</v>
      </c>
      <c r="D2" s="22" t="s">
        <v>100</v>
      </c>
      <c r="E2" s="23" t="s">
        <v>98</v>
      </c>
      <c r="F2" s="23" t="s">
        <v>88</v>
      </c>
      <c r="G2" s="22" t="s">
        <v>96</v>
      </c>
      <c r="H2" s="22" t="s">
        <v>76</v>
      </c>
      <c r="I2" s="22" t="s">
        <v>105</v>
      </c>
      <c r="J2" s="30">
        <f>J3/G3*100</f>
        <v>79.245283018867923</v>
      </c>
      <c r="K2" s="30">
        <f>K3/G3*100</f>
        <v>93.081761006289312</v>
      </c>
    </row>
    <row r="3" spans="1:11" s="7" customFormat="1" ht="12.75" customHeight="1" x14ac:dyDescent="0.2">
      <c r="A3" s="6"/>
      <c r="B3" s="6" t="s">
        <v>3</v>
      </c>
      <c r="C3" s="2">
        <v>253</v>
      </c>
      <c r="D3" s="2">
        <f>SUM(D4:D88)</f>
        <v>69</v>
      </c>
      <c r="E3" s="2">
        <f t="shared" ref="E3:I3" si="0">SUM(E4:E92)</f>
        <v>159</v>
      </c>
      <c r="F3" s="2">
        <f t="shared" si="0"/>
        <v>33</v>
      </c>
      <c r="G3" s="2">
        <f t="shared" si="0"/>
        <v>159</v>
      </c>
      <c r="H3" s="2">
        <f t="shared" si="0"/>
        <v>148</v>
      </c>
      <c r="I3" s="2">
        <f t="shared" si="0"/>
        <v>11</v>
      </c>
      <c r="J3" s="24">
        <v>126</v>
      </c>
      <c r="K3" s="24">
        <v>148</v>
      </c>
    </row>
    <row r="4" spans="1:11" s="9" customFormat="1" ht="12.75" customHeight="1" x14ac:dyDescent="0.2">
      <c r="A4" s="8">
        <v>1</v>
      </c>
      <c r="B4" s="8" t="s">
        <v>4</v>
      </c>
      <c r="C4" s="3">
        <v>1</v>
      </c>
      <c r="D4" s="3"/>
      <c r="E4" s="3"/>
      <c r="F4" s="3"/>
      <c r="G4" s="3"/>
      <c r="H4" s="3"/>
      <c r="I4" s="3"/>
      <c r="J4"/>
      <c r="K4" s="26">
        <f>E4-G4</f>
        <v>0</v>
      </c>
    </row>
    <row r="5" spans="1:11" s="9" customFormat="1" ht="12.75" customHeight="1" x14ac:dyDescent="0.2">
      <c r="A5" s="8">
        <v>2</v>
      </c>
      <c r="B5" s="8" t="s">
        <v>5</v>
      </c>
      <c r="C5" s="3">
        <v>1</v>
      </c>
      <c r="D5" s="3"/>
      <c r="E5" s="3">
        <v>1</v>
      </c>
      <c r="F5" s="3"/>
      <c r="G5" s="3">
        <v>1</v>
      </c>
      <c r="H5" s="3">
        <v>1</v>
      </c>
      <c r="I5" s="3"/>
      <c r="J5"/>
      <c r="K5" s="26">
        <f t="shared" ref="K5:K68" si="1">E5-G5</f>
        <v>0</v>
      </c>
    </row>
    <row r="6" spans="1:11" s="9" customFormat="1" ht="12.75" customHeight="1" x14ac:dyDescent="0.2">
      <c r="A6" s="8">
        <v>3</v>
      </c>
      <c r="B6" s="8" t="s">
        <v>6</v>
      </c>
      <c r="C6" s="3">
        <v>2.1611799999999999</v>
      </c>
      <c r="D6" s="3">
        <v>1</v>
      </c>
      <c r="E6" s="3">
        <v>4</v>
      </c>
      <c r="F6" s="3"/>
      <c r="G6" s="3">
        <v>4</v>
      </c>
      <c r="H6" s="3">
        <v>4</v>
      </c>
      <c r="I6" s="3"/>
      <c r="J6"/>
      <c r="K6" s="26">
        <f t="shared" si="1"/>
        <v>0</v>
      </c>
    </row>
    <row r="7" spans="1:11" s="9" customFormat="1" ht="27" customHeight="1" x14ac:dyDescent="0.2">
      <c r="A7" s="8">
        <v>4</v>
      </c>
      <c r="B7" s="8" t="s">
        <v>83</v>
      </c>
      <c r="C7" s="11" t="s">
        <v>94</v>
      </c>
      <c r="D7" s="3"/>
      <c r="E7" s="3"/>
      <c r="F7" s="3"/>
      <c r="G7" s="3"/>
      <c r="H7" s="3"/>
      <c r="I7" s="3"/>
      <c r="J7"/>
      <c r="K7" s="26">
        <f t="shared" si="1"/>
        <v>0</v>
      </c>
    </row>
    <row r="8" spans="1:11" s="9" customFormat="1" ht="12.75" customHeight="1" x14ac:dyDescent="0.2">
      <c r="A8" s="8">
        <v>5</v>
      </c>
      <c r="B8" s="8" t="s">
        <v>7</v>
      </c>
      <c r="C8" s="3">
        <v>2.0465300000000002</v>
      </c>
      <c r="D8" s="3"/>
      <c r="E8" s="3"/>
      <c r="F8" s="3"/>
      <c r="G8" s="3"/>
      <c r="H8" s="3"/>
      <c r="I8" s="3"/>
      <c r="J8"/>
      <c r="K8" s="26">
        <f t="shared" si="1"/>
        <v>0</v>
      </c>
    </row>
    <row r="9" spans="1:11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/>
      <c r="F9" s="3"/>
      <c r="G9" s="3"/>
      <c r="H9" s="3"/>
      <c r="I9" s="3"/>
      <c r="J9"/>
      <c r="K9" s="26">
        <f t="shared" si="1"/>
        <v>0</v>
      </c>
    </row>
    <row r="10" spans="1:11" s="9" customFormat="1" ht="12.75" customHeight="1" x14ac:dyDescent="0.2">
      <c r="A10" s="8">
        <v>7</v>
      </c>
      <c r="B10" s="8" t="s">
        <v>9</v>
      </c>
      <c r="C10" s="3">
        <v>8</v>
      </c>
      <c r="D10" s="3">
        <v>1</v>
      </c>
      <c r="E10" s="3">
        <v>1</v>
      </c>
      <c r="F10" s="3"/>
      <c r="G10" s="3">
        <v>1</v>
      </c>
      <c r="H10" s="3">
        <v>1</v>
      </c>
      <c r="I10" s="3"/>
      <c r="J10"/>
      <c r="K10" s="26">
        <f t="shared" si="1"/>
        <v>0</v>
      </c>
    </row>
    <row r="11" spans="1:11" s="9" customFormat="1" ht="12.75" customHeight="1" x14ac:dyDescent="0.2">
      <c r="A11" s="8">
        <v>8</v>
      </c>
      <c r="B11" s="8" t="s">
        <v>10</v>
      </c>
      <c r="C11" s="3">
        <v>3</v>
      </c>
      <c r="D11" s="3">
        <v>2</v>
      </c>
      <c r="E11" s="3">
        <v>2</v>
      </c>
      <c r="F11" s="3"/>
      <c r="G11" s="3">
        <v>2</v>
      </c>
      <c r="H11" s="3">
        <v>1</v>
      </c>
      <c r="I11" s="3">
        <v>1</v>
      </c>
      <c r="J11"/>
      <c r="K11" s="26">
        <f t="shared" si="1"/>
        <v>0</v>
      </c>
    </row>
    <row r="12" spans="1:11" s="9" customFormat="1" ht="12.75" customHeight="1" x14ac:dyDescent="0.2">
      <c r="A12" s="8">
        <v>9</v>
      </c>
      <c r="B12" s="8" t="s">
        <v>73</v>
      </c>
      <c r="C12" s="3">
        <v>1.0339799999999999</v>
      </c>
      <c r="D12" s="3">
        <v>2</v>
      </c>
      <c r="E12" s="3">
        <v>4</v>
      </c>
      <c r="F12" s="3">
        <v>1</v>
      </c>
      <c r="G12" s="3">
        <v>4</v>
      </c>
      <c r="H12" s="3">
        <v>3</v>
      </c>
      <c r="I12" s="3">
        <v>1</v>
      </c>
      <c r="J12"/>
      <c r="K12" s="26">
        <f t="shared" si="1"/>
        <v>0</v>
      </c>
    </row>
    <row r="13" spans="1:11" s="9" customFormat="1" ht="12.75" customHeight="1" x14ac:dyDescent="0.2">
      <c r="A13" s="8">
        <v>10</v>
      </c>
      <c r="B13" s="8" t="s">
        <v>11</v>
      </c>
      <c r="C13" s="3">
        <v>1.1169800000000001</v>
      </c>
      <c r="D13" s="3"/>
      <c r="E13" s="3"/>
      <c r="F13" s="3"/>
      <c r="G13" s="3"/>
      <c r="H13" s="3"/>
      <c r="I13" s="3"/>
      <c r="J13"/>
      <c r="K13" s="26">
        <f t="shared" si="1"/>
        <v>0</v>
      </c>
    </row>
    <row r="14" spans="1:11" s="9" customFormat="1" ht="12.75" customHeight="1" x14ac:dyDescent="0.2">
      <c r="A14" s="8">
        <v>11</v>
      </c>
      <c r="B14" s="8" t="s">
        <v>12</v>
      </c>
      <c r="C14" s="3">
        <v>2.2224499999999998</v>
      </c>
      <c r="D14" s="3"/>
      <c r="E14" s="3"/>
      <c r="F14" s="3"/>
      <c r="G14" s="3"/>
      <c r="H14" s="3"/>
      <c r="I14" s="3"/>
      <c r="J14"/>
      <c r="K14" s="26">
        <f t="shared" si="1"/>
        <v>0</v>
      </c>
    </row>
    <row r="15" spans="1:11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/>
      <c r="F15" s="3"/>
      <c r="G15" s="3"/>
      <c r="H15" s="3"/>
      <c r="I15" s="3"/>
      <c r="J15"/>
      <c r="K15" s="26">
        <f t="shared" si="1"/>
        <v>0</v>
      </c>
    </row>
    <row r="16" spans="1:11" s="9" customFormat="1" ht="12.75" customHeight="1" x14ac:dyDescent="0.2">
      <c r="A16" s="8">
        <v>13</v>
      </c>
      <c r="B16" s="8" t="s">
        <v>14</v>
      </c>
      <c r="C16" s="3">
        <v>1</v>
      </c>
      <c r="D16" s="3"/>
      <c r="E16" s="3">
        <v>1</v>
      </c>
      <c r="F16" s="3"/>
      <c r="G16" s="3">
        <v>1</v>
      </c>
      <c r="H16" s="3">
        <v>1</v>
      </c>
      <c r="I16" s="3"/>
      <c r="J16"/>
      <c r="K16" s="26">
        <f t="shared" si="1"/>
        <v>0</v>
      </c>
    </row>
    <row r="17" spans="1:11" s="9" customFormat="1" ht="12.75" customHeight="1" x14ac:dyDescent="0.2">
      <c r="A17" s="8">
        <v>14</v>
      </c>
      <c r="B17" s="8" t="s">
        <v>15</v>
      </c>
      <c r="C17" s="3">
        <v>2</v>
      </c>
      <c r="D17" s="3"/>
      <c r="E17" s="3"/>
      <c r="F17" s="3"/>
      <c r="G17" s="3"/>
      <c r="H17" s="3"/>
      <c r="I17" s="3"/>
      <c r="J17"/>
      <c r="K17" s="26">
        <f t="shared" si="1"/>
        <v>0</v>
      </c>
    </row>
    <row r="18" spans="1:11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>
        <v>2</v>
      </c>
      <c r="F18" s="3">
        <v>1</v>
      </c>
      <c r="G18" s="3">
        <v>2</v>
      </c>
      <c r="H18" s="3">
        <v>2</v>
      </c>
      <c r="I18" s="3"/>
      <c r="J18"/>
      <c r="K18" s="26">
        <f t="shared" si="1"/>
        <v>0</v>
      </c>
    </row>
    <row r="19" spans="1:11" s="9" customFormat="1" ht="12.75" customHeight="1" x14ac:dyDescent="0.2">
      <c r="A19" s="8">
        <v>16</v>
      </c>
      <c r="B19" s="8" t="s">
        <v>17</v>
      </c>
      <c r="C19" s="3">
        <v>20</v>
      </c>
      <c r="D19" s="3">
        <v>6</v>
      </c>
      <c r="E19" s="3">
        <v>9</v>
      </c>
      <c r="F19" s="3">
        <v>1</v>
      </c>
      <c r="G19" s="3">
        <v>9</v>
      </c>
      <c r="H19" s="3">
        <v>9</v>
      </c>
      <c r="I19" s="3"/>
      <c r="J19" s="20"/>
      <c r="K19" s="26">
        <f t="shared" si="1"/>
        <v>0</v>
      </c>
    </row>
    <row r="20" spans="1:11" s="9" customFormat="1" ht="14.25" customHeight="1" x14ac:dyDescent="0.2">
      <c r="A20" s="8">
        <v>17</v>
      </c>
      <c r="B20" s="8" t="s">
        <v>18</v>
      </c>
      <c r="C20" s="3">
        <v>15</v>
      </c>
      <c r="D20" s="3"/>
      <c r="E20" s="3">
        <v>3</v>
      </c>
      <c r="F20" s="3">
        <v>1</v>
      </c>
      <c r="G20" s="3">
        <v>3</v>
      </c>
      <c r="H20" s="3">
        <v>3</v>
      </c>
      <c r="I20" s="3"/>
      <c r="J20"/>
      <c r="K20" s="26">
        <f t="shared" si="1"/>
        <v>0</v>
      </c>
    </row>
    <row r="21" spans="1:11" s="9" customFormat="1" ht="12.75" customHeight="1" x14ac:dyDescent="0.2">
      <c r="A21" s="8">
        <v>18</v>
      </c>
      <c r="B21" s="8" t="s">
        <v>19</v>
      </c>
      <c r="C21" s="3">
        <v>1.3175699999999999</v>
      </c>
      <c r="D21" s="3"/>
      <c r="E21" s="3"/>
      <c r="F21" s="3"/>
      <c r="G21" s="3"/>
      <c r="H21" s="3"/>
      <c r="I21" s="3"/>
      <c r="J21"/>
      <c r="K21" s="26">
        <f t="shared" si="1"/>
        <v>0</v>
      </c>
    </row>
    <row r="22" spans="1:11" s="9" customFormat="1" ht="12.75" customHeight="1" x14ac:dyDescent="0.2">
      <c r="A22" s="8">
        <v>19</v>
      </c>
      <c r="B22" s="8" t="s">
        <v>20</v>
      </c>
      <c r="C22" s="3">
        <v>2</v>
      </c>
      <c r="D22" s="3"/>
      <c r="E22" s="3">
        <v>1</v>
      </c>
      <c r="F22" s="3"/>
      <c r="G22" s="3">
        <v>1</v>
      </c>
      <c r="H22" s="3">
        <v>1</v>
      </c>
      <c r="I22" s="3"/>
      <c r="J22"/>
      <c r="K22" s="26">
        <f t="shared" si="1"/>
        <v>0</v>
      </c>
    </row>
    <row r="23" spans="1:11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  <c r="J23"/>
      <c r="K23" s="26">
        <f t="shared" si="1"/>
        <v>0</v>
      </c>
    </row>
    <row r="24" spans="1:11" s="9" customFormat="1" ht="12.75" customHeight="1" x14ac:dyDescent="0.2">
      <c r="A24" s="8">
        <v>21</v>
      </c>
      <c r="B24" s="8" t="s">
        <v>22</v>
      </c>
      <c r="C24" s="3">
        <v>2.18981</v>
      </c>
      <c r="D24" s="3"/>
      <c r="E24" s="3">
        <v>1</v>
      </c>
      <c r="F24" s="3"/>
      <c r="G24" s="3">
        <v>1</v>
      </c>
      <c r="H24" s="3">
        <v>1</v>
      </c>
      <c r="I24" s="3"/>
      <c r="J24"/>
      <c r="K24" s="26">
        <f t="shared" si="1"/>
        <v>0</v>
      </c>
    </row>
    <row r="25" spans="1:11" s="9" customFormat="1" ht="12.75" customHeight="1" x14ac:dyDescent="0.2">
      <c r="A25" s="8">
        <v>22</v>
      </c>
      <c r="B25" s="8" t="s">
        <v>23</v>
      </c>
      <c r="C25" s="3">
        <v>2.2340399999999998</v>
      </c>
      <c r="D25" s="3"/>
      <c r="E25" s="3">
        <v>1</v>
      </c>
      <c r="F25" s="3"/>
      <c r="G25" s="3">
        <v>1</v>
      </c>
      <c r="H25" s="3">
        <v>1</v>
      </c>
      <c r="I25" s="3"/>
      <c r="J25"/>
      <c r="K25" s="26">
        <f t="shared" si="1"/>
        <v>0</v>
      </c>
    </row>
    <row r="26" spans="1:11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4</v>
      </c>
      <c r="E26" s="3">
        <v>6</v>
      </c>
      <c r="F26" s="3">
        <v>1</v>
      </c>
      <c r="G26" s="3">
        <v>6</v>
      </c>
      <c r="H26" s="3">
        <v>6</v>
      </c>
      <c r="I26" s="3"/>
      <c r="J26"/>
      <c r="K26" s="26">
        <f t="shared" si="1"/>
        <v>0</v>
      </c>
    </row>
    <row r="27" spans="1:11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/>
      <c r="E27" s="3">
        <v>1</v>
      </c>
      <c r="F27" s="3"/>
      <c r="G27" s="3">
        <v>1</v>
      </c>
      <c r="H27" s="3">
        <v>1</v>
      </c>
      <c r="I27" s="3"/>
      <c r="J27"/>
      <c r="K27" s="26">
        <f t="shared" si="1"/>
        <v>0</v>
      </c>
    </row>
    <row r="28" spans="1:11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>
        <v>2</v>
      </c>
      <c r="F28" s="3">
        <v>2</v>
      </c>
      <c r="G28" s="3">
        <v>2</v>
      </c>
      <c r="H28" s="3">
        <v>2</v>
      </c>
      <c r="I28" s="3"/>
      <c r="J28"/>
      <c r="K28" s="26">
        <f t="shared" si="1"/>
        <v>0</v>
      </c>
    </row>
    <row r="29" spans="1:11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/>
      <c r="F29" s="3"/>
      <c r="G29" s="3"/>
      <c r="H29" s="3"/>
      <c r="I29" s="3"/>
      <c r="J29"/>
      <c r="K29" s="26">
        <f t="shared" si="1"/>
        <v>0</v>
      </c>
    </row>
    <row r="30" spans="1:11" s="9" customFormat="1" ht="12.75" customHeight="1" x14ac:dyDescent="0.2">
      <c r="A30" s="8">
        <v>27</v>
      </c>
      <c r="B30" s="8" t="s">
        <v>28</v>
      </c>
      <c r="C30" s="3">
        <v>2.3058999999999998</v>
      </c>
      <c r="D30" s="3"/>
      <c r="E30" s="3">
        <v>1</v>
      </c>
      <c r="F30" s="3"/>
      <c r="G30" s="3">
        <v>1</v>
      </c>
      <c r="H30" s="3">
        <v>1</v>
      </c>
      <c r="I30" s="3"/>
      <c r="J30"/>
      <c r="K30" s="26">
        <f t="shared" si="1"/>
        <v>0</v>
      </c>
    </row>
    <row r="31" spans="1:11" s="9" customFormat="1" ht="12.75" customHeight="1" x14ac:dyDescent="0.2">
      <c r="A31" s="8">
        <v>28</v>
      </c>
      <c r="B31" s="8" t="s">
        <v>29</v>
      </c>
      <c r="C31" s="3">
        <v>5</v>
      </c>
      <c r="D31" s="3">
        <v>2</v>
      </c>
      <c r="E31" s="3">
        <v>6</v>
      </c>
      <c r="F31" s="3">
        <v>1</v>
      </c>
      <c r="G31" s="3">
        <v>6</v>
      </c>
      <c r="H31" s="3">
        <v>6</v>
      </c>
      <c r="I31" s="3"/>
      <c r="J31"/>
      <c r="K31" s="26">
        <f t="shared" si="1"/>
        <v>0</v>
      </c>
    </row>
    <row r="32" spans="1:11" s="9" customFormat="1" ht="12.75" customHeight="1" x14ac:dyDescent="0.2">
      <c r="A32" s="8">
        <v>29</v>
      </c>
      <c r="B32" s="8" t="s">
        <v>30</v>
      </c>
      <c r="C32" s="3">
        <v>2.35161</v>
      </c>
      <c r="D32" s="3">
        <v>1</v>
      </c>
      <c r="E32" s="3">
        <v>1</v>
      </c>
      <c r="F32" s="3"/>
      <c r="G32" s="3">
        <v>1</v>
      </c>
      <c r="H32" s="3">
        <v>1</v>
      </c>
      <c r="I32" s="3"/>
      <c r="J32"/>
      <c r="K32" s="26">
        <f t="shared" si="1"/>
        <v>0</v>
      </c>
    </row>
    <row r="33" spans="1:11" s="9" customFormat="1" x14ac:dyDescent="0.2">
      <c r="A33" s="8">
        <v>30</v>
      </c>
      <c r="B33" s="8" t="s">
        <v>31</v>
      </c>
      <c r="C33" s="3">
        <v>3</v>
      </c>
      <c r="D33" s="3"/>
      <c r="E33" s="3"/>
      <c r="F33" s="3"/>
      <c r="G33" s="3"/>
      <c r="H33" s="3"/>
      <c r="I33" s="3"/>
      <c r="J33"/>
      <c r="K33" s="26">
        <f t="shared" si="1"/>
        <v>0</v>
      </c>
    </row>
    <row r="34" spans="1:11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/>
      <c r="F34" s="3"/>
      <c r="G34" s="3"/>
      <c r="H34" s="3"/>
      <c r="I34" s="3"/>
      <c r="J34"/>
      <c r="K34" s="26">
        <f t="shared" si="1"/>
        <v>0</v>
      </c>
    </row>
    <row r="35" spans="1:11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1</v>
      </c>
      <c r="E35" s="3">
        <v>4</v>
      </c>
      <c r="F35" s="3">
        <v>1</v>
      </c>
      <c r="G35" s="3">
        <v>4</v>
      </c>
      <c r="H35" s="3">
        <v>3</v>
      </c>
      <c r="I35" s="3">
        <v>1</v>
      </c>
      <c r="J35"/>
      <c r="K35" s="26">
        <f t="shared" si="1"/>
        <v>0</v>
      </c>
    </row>
    <row r="36" spans="1:11" s="9" customFormat="1" ht="12.75" customHeight="1" x14ac:dyDescent="0.2">
      <c r="A36" s="8">
        <v>33</v>
      </c>
      <c r="B36" s="8" t="s">
        <v>34</v>
      </c>
      <c r="C36" s="3">
        <v>1</v>
      </c>
      <c r="D36" s="3"/>
      <c r="E36" s="3"/>
      <c r="F36" s="3"/>
      <c r="G36" s="3"/>
      <c r="H36" s="3"/>
      <c r="I36" s="3"/>
      <c r="J36"/>
      <c r="K36" s="26">
        <f t="shared" si="1"/>
        <v>0</v>
      </c>
    </row>
    <row r="37" spans="1:11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/>
      <c r="G37" s="3">
        <v>1</v>
      </c>
      <c r="H37" s="3">
        <v>1</v>
      </c>
      <c r="I37" s="3"/>
      <c r="J37"/>
      <c r="K37" s="26">
        <f t="shared" si="1"/>
        <v>0</v>
      </c>
    </row>
    <row r="38" spans="1:11" s="9" customFormat="1" ht="12.75" customHeight="1" x14ac:dyDescent="0.2">
      <c r="A38" s="8">
        <v>35</v>
      </c>
      <c r="B38" s="8" t="s">
        <v>36</v>
      </c>
      <c r="C38" s="3">
        <v>7</v>
      </c>
      <c r="D38" s="3">
        <v>2</v>
      </c>
      <c r="E38" s="3">
        <v>5</v>
      </c>
      <c r="F38" s="3">
        <v>2</v>
      </c>
      <c r="G38" s="3">
        <v>5</v>
      </c>
      <c r="H38" s="3">
        <v>4</v>
      </c>
      <c r="I38" s="3">
        <v>1</v>
      </c>
      <c r="J38"/>
      <c r="K38" s="26">
        <f t="shared" si="1"/>
        <v>0</v>
      </c>
    </row>
    <row r="39" spans="1:11" s="9" customFormat="1" ht="12.75" customHeight="1" x14ac:dyDescent="0.2">
      <c r="A39" s="8">
        <v>36</v>
      </c>
      <c r="B39" s="8" t="s">
        <v>37</v>
      </c>
      <c r="C39" s="3">
        <v>1.7845599999999999</v>
      </c>
      <c r="D39" s="3"/>
      <c r="E39" s="3">
        <v>1</v>
      </c>
      <c r="F39" s="3"/>
      <c r="G39" s="3">
        <v>1</v>
      </c>
      <c r="H39" s="3">
        <v>1</v>
      </c>
      <c r="I39" s="3"/>
      <c r="J39"/>
      <c r="K39" s="26">
        <f t="shared" si="1"/>
        <v>0</v>
      </c>
    </row>
    <row r="40" spans="1:11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/>
      <c r="E40" s="3">
        <v>1</v>
      </c>
      <c r="F40" s="3"/>
      <c r="G40" s="3">
        <v>1</v>
      </c>
      <c r="H40" s="3">
        <v>1</v>
      </c>
      <c r="I40" s="3"/>
      <c r="J40"/>
      <c r="K40" s="26">
        <f t="shared" si="1"/>
        <v>0</v>
      </c>
    </row>
    <row r="41" spans="1:11" s="9" customFormat="1" ht="12.75" customHeight="1" x14ac:dyDescent="0.2">
      <c r="A41" s="8">
        <v>38</v>
      </c>
      <c r="B41" s="8" t="s">
        <v>39</v>
      </c>
      <c r="C41" s="3">
        <v>2.19591</v>
      </c>
      <c r="D41" s="3">
        <v>1</v>
      </c>
      <c r="E41" s="3">
        <v>2</v>
      </c>
      <c r="F41" s="3">
        <v>1</v>
      </c>
      <c r="G41" s="3">
        <v>2</v>
      </c>
      <c r="H41" s="3">
        <v>2</v>
      </c>
      <c r="I41" s="3"/>
      <c r="J41"/>
      <c r="K41" s="26">
        <f t="shared" si="1"/>
        <v>0</v>
      </c>
    </row>
    <row r="42" spans="1:11" s="9" customFormat="1" ht="12.75" customHeight="1" x14ac:dyDescent="0.2">
      <c r="A42" s="8">
        <v>39</v>
      </c>
      <c r="B42" s="8" t="s">
        <v>40</v>
      </c>
      <c r="C42" s="3">
        <v>5</v>
      </c>
      <c r="D42" s="3">
        <v>2</v>
      </c>
      <c r="E42" s="3">
        <v>3</v>
      </c>
      <c r="F42" s="3"/>
      <c r="G42" s="3">
        <v>3</v>
      </c>
      <c r="H42" s="3">
        <v>1</v>
      </c>
      <c r="I42" s="3">
        <v>2</v>
      </c>
      <c r="J42"/>
      <c r="K42" s="26">
        <f t="shared" si="1"/>
        <v>0</v>
      </c>
    </row>
    <row r="43" spans="1:11" s="9" customFormat="1" ht="12.75" customHeight="1" x14ac:dyDescent="0.2">
      <c r="A43" s="8">
        <v>40</v>
      </c>
      <c r="B43" s="8" t="s">
        <v>75</v>
      </c>
      <c r="C43" s="3">
        <v>4.1163499999999997</v>
      </c>
      <c r="D43" s="3">
        <v>1</v>
      </c>
      <c r="E43" s="3">
        <v>3</v>
      </c>
      <c r="F43" s="3">
        <v>1</v>
      </c>
      <c r="G43" s="3">
        <v>3</v>
      </c>
      <c r="H43" s="3">
        <v>3</v>
      </c>
      <c r="I43" s="3"/>
      <c r="J43"/>
      <c r="K43" s="26">
        <f t="shared" si="1"/>
        <v>0</v>
      </c>
    </row>
    <row r="44" spans="1:11" s="9" customFormat="1" ht="12.75" customHeight="1" x14ac:dyDescent="0.2">
      <c r="A44" s="8">
        <v>41</v>
      </c>
      <c r="B44" s="8" t="s">
        <v>41</v>
      </c>
      <c r="C44" s="3">
        <v>2.2444600000000001</v>
      </c>
      <c r="D44" s="3"/>
      <c r="E44" s="3">
        <v>2</v>
      </c>
      <c r="F44" s="3">
        <v>2</v>
      </c>
      <c r="G44" s="3">
        <v>2</v>
      </c>
      <c r="H44" s="3">
        <v>2</v>
      </c>
      <c r="I44" s="3"/>
      <c r="J44"/>
      <c r="K44" s="26">
        <f t="shared" si="1"/>
        <v>0</v>
      </c>
    </row>
    <row r="45" spans="1:11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/>
      <c r="F45" s="3"/>
      <c r="G45" s="3"/>
      <c r="H45" s="3"/>
      <c r="I45" s="3"/>
      <c r="J45"/>
      <c r="K45" s="26">
        <f t="shared" si="1"/>
        <v>0</v>
      </c>
    </row>
    <row r="46" spans="1:11" s="9" customFormat="1" ht="12.75" customHeight="1" x14ac:dyDescent="0.2">
      <c r="A46" s="8">
        <v>43</v>
      </c>
      <c r="B46" s="8" t="s">
        <v>43</v>
      </c>
      <c r="C46" s="3">
        <v>8</v>
      </c>
      <c r="D46" s="3">
        <v>3</v>
      </c>
      <c r="E46" s="3">
        <v>3</v>
      </c>
      <c r="F46" s="3"/>
      <c r="G46" s="3">
        <v>3</v>
      </c>
      <c r="H46" s="3">
        <v>3</v>
      </c>
      <c r="I46" s="3"/>
      <c r="J46"/>
      <c r="K46" s="26">
        <f t="shared" si="1"/>
        <v>0</v>
      </c>
    </row>
    <row r="47" spans="1:11" s="9" customFormat="1" ht="12.75" customHeight="1" x14ac:dyDescent="0.2">
      <c r="A47" s="8">
        <v>44</v>
      </c>
      <c r="B47" s="8" t="s">
        <v>44</v>
      </c>
      <c r="C47" s="3">
        <v>1</v>
      </c>
      <c r="D47" s="3"/>
      <c r="E47" s="3">
        <v>1</v>
      </c>
      <c r="F47" s="3"/>
      <c r="G47" s="3">
        <v>1</v>
      </c>
      <c r="H47" s="3">
        <v>1</v>
      </c>
      <c r="I47" s="3"/>
      <c r="J47"/>
      <c r="K47" s="26">
        <f t="shared" si="1"/>
        <v>0</v>
      </c>
    </row>
    <row r="48" spans="1:11" s="9" customFormat="1" ht="24" customHeight="1" x14ac:dyDescent="0.2">
      <c r="A48" s="8">
        <v>45</v>
      </c>
      <c r="B48" s="8" t="s">
        <v>2</v>
      </c>
      <c r="C48" s="3">
        <v>1.71313</v>
      </c>
      <c r="D48" s="3">
        <v>1</v>
      </c>
      <c r="E48" s="3">
        <v>2</v>
      </c>
      <c r="F48" s="3"/>
      <c r="G48" s="3">
        <v>2</v>
      </c>
      <c r="H48" s="3">
        <v>2</v>
      </c>
      <c r="I48" s="3"/>
      <c r="J48"/>
      <c r="K48" s="26">
        <f t="shared" si="1"/>
        <v>0</v>
      </c>
    </row>
    <row r="49" spans="1:11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/>
      <c r="F49" s="3"/>
      <c r="G49" s="3"/>
      <c r="H49" s="3"/>
      <c r="I49" s="3"/>
      <c r="J49"/>
      <c r="K49" s="26">
        <f t="shared" si="1"/>
        <v>0</v>
      </c>
    </row>
    <row r="50" spans="1:11" s="9" customFormat="1" ht="25.5" customHeight="1" x14ac:dyDescent="0.2">
      <c r="A50" s="8">
        <v>47</v>
      </c>
      <c r="B50" s="8" t="s">
        <v>45</v>
      </c>
      <c r="C50" s="3">
        <v>1.26996</v>
      </c>
      <c r="D50" s="3"/>
      <c r="E50" s="3">
        <v>1</v>
      </c>
      <c r="F50" s="3"/>
      <c r="G50" s="3">
        <v>1</v>
      </c>
      <c r="H50" s="3">
        <v>1</v>
      </c>
      <c r="I50" s="3"/>
      <c r="J50"/>
      <c r="K50" s="26">
        <f t="shared" si="1"/>
        <v>0</v>
      </c>
    </row>
    <row r="51" spans="1:11" s="9" customFormat="1" ht="12.75" customHeight="1" x14ac:dyDescent="0.2">
      <c r="A51" s="8">
        <v>48</v>
      </c>
      <c r="B51" s="8" t="s">
        <v>46</v>
      </c>
      <c r="C51" s="3">
        <v>5</v>
      </c>
      <c r="D51" s="3">
        <v>2</v>
      </c>
      <c r="E51" s="3">
        <v>5</v>
      </c>
      <c r="F51" s="3">
        <v>2</v>
      </c>
      <c r="G51" s="3">
        <v>5</v>
      </c>
      <c r="H51" s="3">
        <v>5</v>
      </c>
      <c r="I51" s="3"/>
      <c r="J51"/>
      <c r="K51" s="26">
        <f t="shared" si="1"/>
        <v>0</v>
      </c>
    </row>
    <row r="52" spans="1:11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>
        <v>1</v>
      </c>
      <c r="F52" s="3">
        <v>1</v>
      </c>
      <c r="G52" s="3">
        <v>1</v>
      </c>
      <c r="H52" s="3">
        <v>1</v>
      </c>
      <c r="I52" s="3"/>
      <c r="J52"/>
      <c r="K52" s="26">
        <f t="shared" si="1"/>
        <v>0</v>
      </c>
    </row>
    <row r="53" spans="1:11" s="9" customFormat="1" ht="12.75" customHeight="1" x14ac:dyDescent="0.2">
      <c r="A53" s="8">
        <v>50</v>
      </c>
      <c r="B53" s="8" t="s">
        <v>1</v>
      </c>
      <c r="C53" s="3">
        <v>5</v>
      </c>
      <c r="D53" s="3">
        <v>2</v>
      </c>
      <c r="E53" s="3">
        <v>2</v>
      </c>
      <c r="F53" s="3"/>
      <c r="G53" s="3">
        <v>2</v>
      </c>
      <c r="H53" s="3">
        <v>2</v>
      </c>
      <c r="I53" s="3"/>
      <c r="J53"/>
      <c r="K53" s="26">
        <f t="shared" si="1"/>
        <v>0</v>
      </c>
    </row>
    <row r="54" spans="1:11" s="9" customFormat="1" ht="12.75" customHeight="1" x14ac:dyDescent="0.2">
      <c r="A54" s="8">
        <v>51</v>
      </c>
      <c r="B54" s="8" t="s">
        <v>48</v>
      </c>
      <c r="C54" s="3">
        <v>7</v>
      </c>
      <c r="D54" s="3">
        <v>3</v>
      </c>
      <c r="E54" s="3">
        <v>7</v>
      </c>
      <c r="F54" s="3">
        <v>2</v>
      </c>
      <c r="G54" s="3">
        <v>7</v>
      </c>
      <c r="H54" s="3">
        <v>7</v>
      </c>
      <c r="I54" s="3"/>
      <c r="J54"/>
      <c r="K54" s="26">
        <f t="shared" si="1"/>
        <v>0</v>
      </c>
    </row>
    <row r="55" spans="1:11" s="9" customFormat="1" ht="24" customHeight="1" x14ac:dyDescent="0.2">
      <c r="A55" s="8">
        <v>52</v>
      </c>
      <c r="B55" s="8" t="s">
        <v>49</v>
      </c>
      <c r="C55" s="3">
        <v>8</v>
      </c>
      <c r="D55" s="3">
        <v>3</v>
      </c>
      <c r="E55" s="3">
        <v>3</v>
      </c>
      <c r="F55" s="3"/>
      <c r="G55" s="3">
        <v>3</v>
      </c>
      <c r="H55" s="3">
        <v>2</v>
      </c>
      <c r="I55" s="3">
        <v>1</v>
      </c>
      <c r="J55"/>
      <c r="K55" s="26">
        <f t="shared" si="1"/>
        <v>0</v>
      </c>
    </row>
    <row r="56" spans="1:11" s="9" customFormat="1" ht="12.75" customHeight="1" x14ac:dyDescent="0.2">
      <c r="A56" s="8">
        <v>53</v>
      </c>
      <c r="B56" s="8" t="s">
        <v>50</v>
      </c>
      <c r="C56" s="3">
        <v>2.81745</v>
      </c>
      <c r="D56" s="3"/>
      <c r="E56" s="3">
        <v>1</v>
      </c>
      <c r="F56" s="3">
        <v>1</v>
      </c>
      <c r="G56" s="3">
        <v>1</v>
      </c>
      <c r="H56" s="3">
        <v>1</v>
      </c>
      <c r="I56" s="3"/>
      <c r="J56"/>
      <c r="K56" s="26">
        <f t="shared" si="1"/>
        <v>0</v>
      </c>
    </row>
    <row r="57" spans="1:11" s="9" customFormat="1" ht="12.75" customHeight="1" x14ac:dyDescent="0.2">
      <c r="A57" s="8">
        <v>54</v>
      </c>
      <c r="B57" s="8" t="s">
        <v>51</v>
      </c>
      <c r="C57" s="3">
        <v>1</v>
      </c>
      <c r="D57" s="3"/>
      <c r="E57" s="3"/>
      <c r="F57" s="3"/>
      <c r="G57" s="3"/>
      <c r="H57" s="3"/>
      <c r="I57" s="3"/>
      <c r="J57"/>
      <c r="K57" s="26">
        <f t="shared" si="1"/>
        <v>0</v>
      </c>
    </row>
    <row r="58" spans="1:11" s="9" customFormat="1" ht="12.75" customHeight="1" x14ac:dyDescent="0.2">
      <c r="A58" s="8">
        <v>55</v>
      </c>
      <c r="B58" s="8" t="s">
        <v>52</v>
      </c>
      <c r="C58" s="3">
        <v>3</v>
      </c>
      <c r="D58" s="3"/>
      <c r="E58" s="3">
        <v>2</v>
      </c>
      <c r="F58" s="3"/>
      <c r="G58" s="3">
        <v>2</v>
      </c>
      <c r="H58" s="3">
        <v>2</v>
      </c>
      <c r="I58" s="3"/>
      <c r="J58"/>
      <c r="K58" s="26">
        <f t="shared" si="1"/>
        <v>0</v>
      </c>
    </row>
    <row r="59" spans="1:11" s="9" customFormat="1" ht="12.75" customHeight="1" x14ac:dyDescent="0.2">
      <c r="A59" s="8">
        <v>56</v>
      </c>
      <c r="B59" s="8" t="s">
        <v>78</v>
      </c>
      <c r="C59" s="3">
        <v>5</v>
      </c>
      <c r="D59" s="3">
        <v>4</v>
      </c>
      <c r="E59" s="3">
        <v>7</v>
      </c>
      <c r="F59" s="3">
        <v>1</v>
      </c>
      <c r="G59" s="3">
        <v>7</v>
      </c>
      <c r="H59" s="3">
        <v>7</v>
      </c>
      <c r="I59" s="3"/>
      <c r="J59"/>
      <c r="K59" s="26">
        <f t="shared" si="1"/>
        <v>0</v>
      </c>
    </row>
    <row r="60" spans="1:11" s="9" customFormat="1" ht="12.75" customHeight="1" x14ac:dyDescent="0.2">
      <c r="A60" s="8">
        <v>58</v>
      </c>
      <c r="B60" s="8" t="s">
        <v>53</v>
      </c>
      <c r="C60" s="3">
        <v>8</v>
      </c>
      <c r="D60" s="3">
        <v>4</v>
      </c>
      <c r="E60" s="3">
        <v>6</v>
      </c>
      <c r="F60" s="3">
        <v>1</v>
      </c>
      <c r="G60" s="3">
        <v>6</v>
      </c>
      <c r="H60" s="29">
        <v>5</v>
      </c>
      <c r="I60" s="3">
        <v>1</v>
      </c>
      <c r="J60"/>
      <c r="K60" s="26">
        <f t="shared" si="1"/>
        <v>0</v>
      </c>
    </row>
    <row r="61" spans="1:11" s="9" customFormat="1" ht="12.75" customHeight="1" x14ac:dyDescent="0.2">
      <c r="A61" s="8">
        <v>59</v>
      </c>
      <c r="B61" s="8" t="s">
        <v>54</v>
      </c>
      <c r="C61" s="3">
        <v>6</v>
      </c>
      <c r="D61" s="3">
        <v>1</v>
      </c>
      <c r="E61" s="3">
        <v>1</v>
      </c>
      <c r="F61" s="3"/>
      <c r="G61" s="3">
        <v>1</v>
      </c>
      <c r="H61" s="3"/>
      <c r="I61" s="3">
        <v>1</v>
      </c>
      <c r="J61"/>
      <c r="K61" s="26">
        <f t="shared" si="1"/>
        <v>0</v>
      </c>
    </row>
    <row r="62" spans="1:11" s="9" customFormat="1" ht="27.75" customHeight="1" x14ac:dyDescent="0.2">
      <c r="A62" s="8">
        <v>60</v>
      </c>
      <c r="B62" s="8" t="s">
        <v>55</v>
      </c>
      <c r="C62" s="11" t="s">
        <v>95</v>
      </c>
      <c r="D62" s="3"/>
      <c r="E62" s="3"/>
      <c r="F62" s="3"/>
      <c r="G62" s="3"/>
      <c r="H62" s="3"/>
      <c r="I62" s="3"/>
      <c r="J62"/>
      <c r="K62" s="26">
        <f t="shared" si="1"/>
        <v>0</v>
      </c>
    </row>
    <row r="63" spans="1:11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2</v>
      </c>
      <c r="E63" s="3">
        <v>4</v>
      </c>
      <c r="F63" s="3"/>
      <c r="G63" s="3">
        <v>4</v>
      </c>
      <c r="H63" s="3">
        <v>4</v>
      </c>
      <c r="I63" s="3"/>
      <c r="J63"/>
      <c r="K63" s="26">
        <f t="shared" si="1"/>
        <v>0</v>
      </c>
    </row>
    <row r="64" spans="1:11" s="9" customFormat="1" ht="12.75" customHeight="1" x14ac:dyDescent="0.2">
      <c r="A64" s="8">
        <v>62</v>
      </c>
      <c r="B64" s="8" t="s">
        <v>57</v>
      </c>
      <c r="C64" s="3">
        <v>5</v>
      </c>
      <c r="D64" s="3"/>
      <c r="E64" s="3">
        <v>4</v>
      </c>
      <c r="F64" s="3">
        <v>2</v>
      </c>
      <c r="G64" s="3">
        <v>4</v>
      </c>
      <c r="H64" s="3">
        <v>4</v>
      </c>
      <c r="I64" s="3"/>
      <c r="J64"/>
      <c r="K64" s="26">
        <f t="shared" si="1"/>
        <v>0</v>
      </c>
    </row>
    <row r="65" spans="1:11" s="9" customFormat="1" ht="12.75" customHeight="1" x14ac:dyDescent="0.2">
      <c r="A65" s="8">
        <v>63</v>
      </c>
      <c r="B65" s="8" t="s">
        <v>58</v>
      </c>
      <c r="C65" s="3">
        <v>5</v>
      </c>
      <c r="D65" s="3"/>
      <c r="E65" s="3">
        <v>3</v>
      </c>
      <c r="F65" s="3">
        <v>1</v>
      </c>
      <c r="G65" s="3">
        <v>3</v>
      </c>
      <c r="H65" s="3">
        <v>3</v>
      </c>
      <c r="I65" s="3"/>
      <c r="J65"/>
      <c r="K65" s="26">
        <f t="shared" si="1"/>
        <v>0</v>
      </c>
    </row>
    <row r="66" spans="1:11" s="9" customFormat="1" ht="12.75" customHeight="1" x14ac:dyDescent="0.2">
      <c r="A66" s="8">
        <v>64</v>
      </c>
      <c r="B66" s="8" t="s">
        <v>59</v>
      </c>
      <c r="C66" s="3">
        <v>3</v>
      </c>
      <c r="D66" s="3">
        <v>1</v>
      </c>
      <c r="E66" s="3">
        <v>2</v>
      </c>
      <c r="F66" s="3"/>
      <c r="G66" s="3">
        <v>2</v>
      </c>
      <c r="H66" s="3">
        <v>2</v>
      </c>
      <c r="I66" s="3"/>
      <c r="J66"/>
      <c r="K66" s="26">
        <f t="shared" si="1"/>
        <v>0</v>
      </c>
    </row>
    <row r="67" spans="1:11" s="9" customFormat="1" ht="12.75" customHeight="1" x14ac:dyDescent="0.2">
      <c r="A67" s="8">
        <v>65</v>
      </c>
      <c r="B67" s="8" t="s">
        <v>60</v>
      </c>
      <c r="C67" s="3">
        <v>1.66744</v>
      </c>
      <c r="D67" s="3">
        <v>1</v>
      </c>
      <c r="E67" s="3">
        <v>1</v>
      </c>
      <c r="F67" s="3"/>
      <c r="G67" s="3">
        <v>1</v>
      </c>
      <c r="H67" s="3">
        <v>1</v>
      </c>
      <c r="I67" s="3"/>
      <c r="J67"/>
      <c r="K67" s="26">
        <f t="shared" si="1"/>
        <v>0</v>
      </c>
    </row>
    <row r="68" spans="1:11" s="9" customFormat="1" ht="12.75" customHeight="1" x14ac:dyDescent="0.2">
      <c r="A68" s="8">
        <v>66</v>
      </c>
      <c r="B68" s="8" t="s">
        <v>77</v>
      </c>
      <c r="C68" s="3">
        <v>3</v>
      </c>
      <c r="D68" s="3">
        <v>1</v>
      </c>
      <c r="E68" s="3">
        <v>2</v>
      </c>
      <c r="F68" s="3"/>
      <c r="G68" s="3">
        <v>2</v>
      </c>
      <c r="H68" s="3">
        <v>2</v>
      </c>
      <c r="I68" s="3"/>
      <c r="J68"/>
      <c r="K68" s="26">
        <f t="shared" si="1"/>
        <v>0</v>
      </c>
    </row>
    <row r="69" spans="1:11" s="9" customFormat="1" ht="12.75" customHeight="1" x14ac:dyDescent="0.2">
      <c r="A69" s="8">
        <v>67</v>
      </c>
      <c r="B69" s="8" t="s">
        <v>84</v>
      </c>
      <c r="C69" s="3">
        <v>4</v>
      </c>
      <c r="D69" s="3">
        <v>2</v>
      </c>
      <c r="E69" s="3">
        <v>4</v>
      </c>
      <c r="F69" s="3">
        <v>1</v>
      </c>
      <c r="G69" s="3">
        <v>4</v>
      </c>
      <c r="H69" s="3">
        <v>4</v>
      </c>
      <c r="I69" s="3"/>
      <c r="J69"/>
      <c r="K69" s="26">
        <f t="shared" ref="K69:K92" si="2">E69-G69</f>
        <v>0</v>
      </c>
    </row>
    <row r="70" spans="1:11" s="9" customFormat="1" ht="12.75" customHeight="1" x14ac:dyDescent="0.2">
      <c r="A70" s="8">
        <v>68</v>
      </c>
      <c r="B70" s="8" t="s">
        <v>85</v>
      </c>
      <c r="C70" s="3">
        <v>1.01691</v>
      </c>
      <c r="D70" s="3"/>
      <c r="E70" s="3"/>
      <c r="F70" s="3"/>
      <c r="G70" s="3"/>
      <c r="H70" s="3"/>
      <c r="I70" s="3"/>
      <c r="J70"/>
      <c r="K70" s="26">
        <f t="shared" si="2"/>
        <v>0</v>
      </c>
    </row>
    <row r="71" spans="1:11" s="9" customFormat="1" ht="12.75" customHeight="1" x14ac:dyDescent="0.2">
      <c r="A71" s="8">
        <v>69</v>
      </c>
      <c r="B71" s="8" t="s">
        <v>61</v>
      </c>
      <c r="C71" s="3">
        <v>2.0347400000000002</v>
      </c>
      <c r="D71" s="3"/>
      <c r="E71" s="3">
        <v>2</v>
      </c>
      <c r="F71" s="3"/>
      <c r="G71" s="3">
        <v>2</v>
      </c>
      <c r="H71" s="3">
        <v>2</v>
      </c>
      <c r="I71" s="3"/>
      <c r="J71"/>
      <c r="K71" s="26">
        <f t="shared" si="2"/>
        <v>0</v>
      </c>
    </row>
    <row r="72" spans="1:11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>
        <v>1</v>
      </c>
      <c r="F72" s="3"/>
      <c r="G72" s="3">
        <v>1</v>
      </c>
      <c r="H72" s="3">
        <v>1</v>
      </c>
      <c r="I72" s="3"/>
      <c r="J72"/>
      <c r="K72" s="26">
        <f t="shared" si="2"/>
        <v>0</v>
      </c>
    </row>
    <row r="73" spans="1:11" s="9" customFormat="1" ht="12.75" customHeight="1" x14ac:dyDescent="0.2">
      <c r="A73" s="8">
        <v>71</v>
      </c>
      <c r="B73" s="8" t="s">
        <v>63</v>
      </c>
      <c r="C73" s="3">
        <v>1.00627</v>
      </c>
      <c r="D73" s="3"/>
      <c r="E73" s="3"/>
      <c r="F73" s="3"/>
      <c r="G73" s="3"/>
      <c r="H73" s="3"/>
      <c r="I73" s="3"/>
      <c r="J73"/>
      <c r="K73" s="26">
        <f t="shared" si="2"/>
        <v>0</v>
      </c>
    </row>
    <row r="74" spans="1:11" s="9" customFormat="1" ht="12.75" customHeight="1" x14ac:dyDescent="0.2">
      <c r="A74" s="8">
        <v>72</v>
      </c>
      <c r="B74" s="8" t="s">
        <v>74</v>
      </c>
      <c r="C74" s="3">
        <v>4.9676900000000002</v>
      </c>
      <c r="D74" s="3">
        <v>1</v>
      </c>
      <c r="E74" s="3">
        <v>3</v>
      </c>
      <c r="F74" s="3"/>
      <c r="G74" s="3">
        <v>3</v>
      </c>
      <c r="H74" s="3">
        <v>3</v>
      </c>
      <c r="I74" s="3"/>
      <c r="J74"/>
      <c r="K74" s="26">
        <f t="shared" si="2"/>
        <v>0</v>
      </c>
    </row>
    <row r="75" spans="1:11" s="9" customFormat="1" ht="12.75" customHeight="1" x14ac:dyDescent="0.2">
      <c r="A75" s="8">
        <v>75</v>
      </c>
      <c r="B75" s="8" t="s">
        <v>64</v>
      </c>
      <c r="C75" s="3">
        <v>5</v>
      </c>
      <c r="D75" s="3">
        <v>4</v>
      </c>
      <c r="E75" s="3">
        <v>5</v>
      </c>
      <c r="F75" s="3">
        <v>1</v>
      </c>
      <c r="G75" s="3">
        <v>5</v>
      </c>
      <c r="H75" s="3">
        <v>5</v>
      </c>
      <c r="I75" s="3"/>
      <c r="J75"/>
      <c r="K75" s="26">
        <f t="shared" si="2"/>
        <v>0</v>
      </c>
    </row>
    <row r="76" spans="1:11" s="9" customFormat="1" ht="12.75" customHeight="1" x14ac:dyDescent="0.2">
      <c r="A76" s="8">
        <v>77</v>
      </c>
      <c r="B76" s="8" t="s">
        <v>79</v>
      </c>
      <c r="C76" s="3">
        <v>2.2029100000000001</v>
      </c>
      <c r="D76" s="3"/>
      <c r="E76" s="3">
        <v>1</v>
      </c>
      <c r="F76" s="3"/>
      <c r="G76" s="3">
        <v>1</v>
      </c>
      <c r="H76" s="3">
        <v>1</v>
      </c>
      <c r="I76" s="3"/>
      <c r="J76"/>
      <c r="K76" s="26">
        <f t="shared" si="2"/>
        <v>0</v>
      </c>
    </row>
    <row r="77" spans="1:11" s="9" customFormat="1" ht="12.75" customHeight="1" x14ac:dyDescent="0.2">
      <c r="A77" s="8">
        <v>79</v>
      </c>
      <c r="B77" s="8" t="s">
        <v>65</v>
      </c>
      <c r="C77" s="3">
        <v>2.2514799999999999</v>
      </c>
      <c r="D77" s="3"/>
      <c r="E77" s="3">
        <v>1</v>
      </c>
      <c r="F77" s="3">
        <v>1</v>
      </c>
      <c r="G77" s="3">
        <v>1</v>
      </c>
      <c r="H77" s="3">
        <v>1</v>
      </c>
      <c r="I77" s="3"/>
      <c r="J77"/>
      <c r="K77" s="26">
        <f t="shared" si="2"/>
        <v>0</v>
      </c>
    </row>
    <row r="78" spans="1:11" s="9" customFormat="1" ht="27" customHeight="1" x14ac:dyDescent="0.2">
      <c r="A78" s="8">
        <v>80</v>
      </c>
      <c r="B78" s="8" t="s">
        <v>87</v>
      </c>
      <c r="C78" s="11" t="s">
        <v>104</v>
      </c>
      <c r="D78" s="3"/>
      <c r="E78" s="3"/>
      <c r="F78" s="3"/>
      <c r="G78" s="3"/>
      <c r="H78" s="20"/>
      <c r="I78" s="3"/>
      <c r="J78"/>
      <c r="K78" s="26">
        <f t="shared" si="2"/>
        <v>0</v>
      </c>
    </row>
    <row r="79" spans="1:11" s="9" customFormat="1" ht="27" customHeight="1" x14ac:dyDescent="0.2">
      <c r="A79" s="15">
        <v>81</v>
      </c>
      <c r="B79" s="8" t="s">
        <v>86</v>
      </c>
      <c r="C79" s="16" t="s">
        <v>103</v>
      </c>
      <c r="D79" s="3"/>
      <c r="E79" s="3"/>
      <c r="F79" s="3"/>
      <c r="G79" s="3"/>
      <c r="H79" s="3"/>
      <c r="I79" s="3"/>
      <c r="J79"/>
      <c r="K79" s="26">
        <f t="shared" si="2"/>
        <v>0</v>
      </c>
    </row>
    <row r="80" spans="1:11" s="9" customFormat="1" ht="12.75" customHeight="1" x14ac:dyDescent="0.2">
      <c r="A80" s="8">
        <v>82</v>
      </c>
      <c r="B80" s="8" t="s">
        <v>66</v>
      </c>
      <c r="C80" s="3">
        <v>3.3424900000000002</v>
      </c>
      <c r="D80" s="3">
        <v>1</v>
      </c>
      <c r="E80" s="3">
        <v>2</v>
      </c>
      <c r="F80" s="3">
        <v>1</v>
      </c>
      <c r="G80" s="3">
        <v>2</v>
      </c>
      <c r="H80" s="21">
        <v>2</v>
      </c>
      <c r="I80" s="3"/>
      <c r="J80"/>
      <c r="K80" s="26">
        <f t="shared" si="2"/>
        <v>0</v>
      </c>
    </row>
    <row r="81" spans="1:11" s="9" customFormat="1" ht="12.75" customHeight="1" x14ac:dyDescent="0.2">
      <c r="A81" s="8">
        <v>83</v>
      </c>
      <c r="B81" s="8" t="s">
        <v>67</v>
      </c>
      <c r="C81" s="3">
        <v>2.3984100000000002</v>
      </c>
      <c r="D81" s="3">
        <v>1</v>
      </c>
      <c r="E81" s="3">
        <v>1</v>
      </c>
      <c r="F81" s="3"/>
      <c r="G81" s="3">
        <v>1</v>
      </c>
      <c r="H81" s="3">
        <v>1</v>
      </c>
      <c r="I81" s="3"/>
      <c r="J81"/>
      <c r="K81" s="26">
        <f t="shared" si="2"/>
        <v>0</v>
      </c>
    </row>
    <row r="82" spans="1:11" s="9" customFormat="1" ht="12.75" customHeight="1" x14ac:dyDescent="0.2">
      <c r="A82" s="8">
        <v>84</v>
      </c>
      <c r="B82" s="8" t="s">
        <v>68</v>
      </c>
      <c r="C82" s="3">
        <v>1</v>
      </c>
      <c r="D82" s="3">
        <v>1</v>
      </c>
      <c r="E82" s="3">
        <v>2</v>
      </c>
      <c r="F82" s="3"/>
      <c r="G82" s="3">
        <v>2</v>
      </c>
      <c r="H82" s="3">
        <v>2</v>
      </c>
      <c r="I82" s="3"/>
      <c r="J82"/>
      <c r="K82" s="26">
        <f t="shared" si="2"/>
        <v>0</v>
      </c>
    </row>
    <row r="83" spans="1:11" s="9" customFormat="1" ht="12.75" customHeight="1" x14ac:dyDescent="0.2">
      <c r="A83" s="8">
        <v>85</v>
      </c>
      <c r="B83" s="8" t="s">
        <v>80</v>
      </c>
      <c r="C83" s="12" t="s">
        <v>101</v>
      </c>
      <c r="D83" s="3">
        <v>1</v>
      </c>
      <c r="E83" s="3">
        <v>2</v>
      </c>
      <c r="F83" s="3">
        <v>1</v>
      </c>
      <c r="G83" s="3">
        <v>2</v>
      </c>
      <c r="H83" s="3">
        <v>2</v>
      </c>
      <c r="I83" s="3"/>
      <c r="J83"/>
      <c r="K83" s="26">
        <f t="shared" si="2"/>
        <v>0</v>
      </c>
    </row>
    <row r="84" spans="1:11" s="9" customFormat="1" ht="27" customHeight="1" x14ac:dyDescent="0.2">
      <c r="A84" s="8">
        <v>87</v>
      </c>
      <c r="B84" s="8" t="s">
        <v>69</v>
      </c>
      <c r="C84" s="11" t="s">
        <v>93</v>
      </c>
      <c r="D84" s="3"/>
      <c r="E84" s="3"/>
      <c r="F84" s="3"/>
      <c r="G84" s="3"/>
      <c r="H84" s="3"/>
      <c r="I84" s="3"/>
      <c r="J84" s="25"/>
      <c r="K84" s="26">
        <f t="shared" si="2"/>
        <v>0</v>
      </c>
    </row>
    <row r="85" spans="1:11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/>
      <c r="E85" s="3">
        <v>1</v>
      </c>
      <c r="F85" s="3"/>
      <c r="G85" s="3">
        <v>1</v>
      </c>
      <c r="H85" s="3">
        <v>1</v>
      </c>
      <c r="I85" s="3"/>
      <c r="J85"/>
      <c r="K85" s="26">
        <f t="shared" si="2"/>
        <v>0</v>
      </c>
    </row>
    <row r="86" spans="1:11" s="9" customFormat="1" ht="14.25" customHeight="1" x14ac:dyDescent="0.2">
      <c r="A86" s="8">
        <v>89</v>
      </c>
      <c r="B86" s="8" t="s">
        <v>71</v>
      </c>
      <c r="C86" s="3">
        <v>2</v>
      </c>
      <c r="D86" s="3">
        <v>2</v>
      </c>
      <c r="E86" s="3">
        <v>4</v>
      </c>
      <c r="F86" s="3">
        <v>2</v>
      </c>
      <c r="G86" s="3">
        <v>4</v>
      </c>
      <c r="H86" s="3">
        <v>4</v>
      </c>
      <c r="I86" s="3"/>
      <c r="J86"/>
      <c r="K86" s="26">
        <f t="shared" si="2"/>
        <v>0</v>
      </c>
    </row>
    <row r="87" spans="1:11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/>
      <c r="F87" s="3"/>
      <c r="G87" s="3"/>
      <c r="H87" s="3"/>
      <c r="I87" s="3"/>
      <c r="J87"/>
      <c r="K87" s="26">
        <f t="shared" si="2"/>
        <v>0</v>
      </c>
    </row>
    <row r="88" spans="1:11" s="9" customFormat="1" ht="12.75" customHeight="1" x14ac:dyDescent="0.2">
      <c r="A88" s="8">
        <v>92</v>
      </c>
      <c r="B88" s="8" t="s">
        <v>82</v>
      </c>
      <c r="C88" s="1">
        <v>1</v>
      </c>
      <c r="D88" s="3">
        <v>1</v>
      </c>
      <c r="E88" s="3">
        <v>1</v>
      </c>
      <c r="F88" s="3"/>
      <c r="G88" s="3">
        <v>1</v>
      </c>
      <c r="H88" s="3">
        <v>1</v>
      </c>
      <c r="I88" s="3"/>
      <c r="J88"/>
      <c r="K88" s="26">
        <f t="shared" si="2"/>
        <v>0</v>
      </c>
    </row>
    <row r="89" spans="1:11" ht="22.5" customHeight="1" x14ac:dyDescent="0.2">
      <c r="A89" s="8">
        <v>93</v>
      </c>
      <c r="B89" s="18" t="s">
        <v>89</v>
      </c>
      <c r="C89" s="19" t="s">
        <v>102</v>
      </c>
      <c r="D89" s="19">
        <v>1</v>
      </c>
      <c r="E89" s="19">
        <v>1</v>
      </c>
      <c r="F89" s="19"/>
      <c r="G89" s="19">
        <v>1</v>
      </c>
      <c r="H89" s="19"/>
      <c r="I89" s="27">
        <v>1</v>
      </c>
      <c r="K89" s="26">
        <f t="shared" si="2"/>
        <v>0</v>
      </c>
    </row>
    <row r="90" spans="1:11" ht="24" customHeight="1" x14ac:dyDescent="0.2">
      <c r="A90" s="8">
        <v>94</v>
      </c>
      <c r="B90" s="18" t="s">
        <v>90</v>
      </c>
      <c r="C90" s="19" t="s">
        <v>102</v>
      </c>
      <c r="D90" s="19"/>
      <c r="E90" s="17"/>
      <c r="F90" s="17"/>
      <c r="G90" s="17"/>
      <c r="H90" s="17"/>
      <c r="I90" s="17"/>
      <c r="J90" s="20"/>
      <c r="K90" s="26">
        <f t="shared" si="2"/>
        <v>0</v>
      </c>
    </row>
    <row r="91" spans="1:11" ht="12.95" customHeight="1" x14ac:dyDescent="0.2">
      <c r="A91" s="8">
        <v>95</v>
      </c>
      <c r="B91" s="17" t="s">
        <v>91</v>
      </c>
      <c r="C91" s="19" t="s">
        <v>102</v>
      </c>
      <c r="D91" s="19"/>
      <c r="E91" s="19">
        <v>1</v>
      </c>
      <c r="F91" s="19"/>
      <c r="G91" s="19">
        <v>1</v>
      </c>
      <c r="H91" s="19"/>
      <c r="I91" s="27">
        <v>1</v>
      </c>
      <c r="K91" s="26">
        <f t="shared" si="2"/>
        <v>0</v>
      </c>
    </row>
    <row r="92" spans="1:11" ht="12.95" customHeight="1" x14ac:dyDescent="0.2">
      <c r="A92" s="8">
        <v>96</v>
      </c>
      <c r="B92" s="17" t="s">
        <v>92</v>
      </c>
      <c r="C92" s="19" t="s">
        <v>102</v>
      </c>
      <c r="D92" s="19"/>
      <c r="E92" s="19"/>
      <c r="F92" s="19"/>
      <c r="G92" s="19"/>
      <c r="H92" s="19"/>
      <c r="I92" s="27"/>
      <c r="K92" s="26">
        <f t="shared" si="2"/>
        <v>0</v>
      </c>
    </row>
    <row r="93" spans="1:11" ht="12.95" customHeight="1" x14ac:dyDescent="0.2"/>
    <row r="94" spans="1:11" ht="12.95" customHeight="1" x14ac:dyDescent="0.2">
      <c r="I94" s="20"/>
    </row>
    <row r="95" spans="1:11" x14ac:dyDescent="0.2">
      <c r="I95" s="20"/>
    </row>
    <row r="96" spans="1:11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  <row r="217" spans="9:9" x14ac:dyDescent="0.2">
      <c r="I217" s="20"/>
    </row>
    <row r="218" spans="9:9" x14ac:dyDescent="0.2">
      <c r="I218" s="20"/>
    </row>
    <row r="219" spans="9:9" x14ac:dyDescent="0.2">
      <c r="I219" s="20"/>
    </row>
    <row r="220" spans="9:9" x14ac:dyDescent="0.2">
      <c r="I220" s="20"/>
    </row>
    <row r="221" spans="9:9" x14ac:dyDescent="0.2">
      <c r="I221" s="20"/>
    </row>
    <row r="222" spans="9:9" x14ac:dyDescent="0.2">
      <c r="I222" s="20"/>
    </row>
    <row r="223" spans="9:9" x14ac:dyDescent="0.2">
      <c r="I223" s="20"/>
    </row>
    <row r="224" spans="9:9" x14ac:dyDescent="0.2">
      <c r="I224" s="20"/>
    </row>
    <row r="225" spans="9:9" x14ac:dyDescent="0.2">
      <c r="I225" s="20"/>
    </row>
    <row r="226" spans="9:9" x14ac:dyDescent="0.2">
      <c r="I226" s="20"/>
    </row>
    <row r="227" spans="9:9" x14ac:dyDescent="0.2">
      <c r="I227" s="20"/>
    </row>
    <row r="228" spans="9:9" x14ac:dyDescent="0.2">
      <c r="I228" s="20"/>
    </row>
    <row r="229" spans="9:9" x14ac:dyDescent="0.2">
      <c r="I229" s="20"/>
    </row>
    <row r="230" spans="9:9" x14ac:dyDescent="0.2">
      <c r="I230" s="20"/>
    </row>
    <row r="231" spans="9:9" x14ac:dyDescent="0.2">
      <c r="I231" s="20"/>
    </row>
    <row r="232" spans="9:9" x14ac:dyDescent="0.2">
      <c r="I232" s="20"/>
    </row>
    <row r="233" spans="9:9" x14ac:dyDescent="0.2">
      <c r="I233" s="20"/>
    </row>
    <row r="234" spans="9:9" x14ac:dyDescent="0.2">
      <c r="I234" s="20"/>
    </row>
    <row r="235" spans="9:9" x14ac:dyDescent="0.2">
      <c r="I235" s="20"/>
    </row>
    <row r="236" spans="9:9" x14ac:dyDescent="0.2">
      <c r="I236" s="20"/>
    </row>
    <row r="237" spans="9:9" x14ac:dyDescent="0.2">
      <c r="I237" s="20"/>
    </row>
    <row r="238" spans="9:9" x14ac:dyDescent="0.2">
      <c r="I238" s="20"/>
    </row>
    <row r="239" spans="9:9" x14ac:dyDescent="0.2">
      <c r="I239" s="20"/>
    </row>
    <row r="240" spans="9:9" x14ac:dyDescent="0.2">
      <c r="I240" s="20"/>
    </row>
    <row r="241" spans="9:9" x14ac:dyDescent="0.2">
      <c r="I241" s="20"/>
    </row>
    <row r="242" spans="9:9" x14ac:dyDescent="0.2">
      <c r="I242" s="20"/>
    </row>
    <row r="243" spans="9:9" x14ac:dyDescent="0.2">
      <c r="I243" s="20"/>
    </row>
    <row r="244" spans="9:9" x14ac:dyDescent="0.2">
      <c r="I244" s="20"/>
    </row>
    <row r="245" spans="9:9" x14ac:dyDescent="0.2">
      <c r="I245" s="20"/>
    </row>
    <row r="246" spans="9:9" x14ac:dyDescent="0.2">
      <c r="I246" s="20"/>
    </row>
    <row r="247" spans="9:9" x14ac:dyDescent="0.2">
      <c r="I247" s="20"/>
    </row>
    <row r="248" spans="9:9" x14ac:dyDescent="0.2">
      <c r="I248" s="20"/>
    </row>
    <row r="249" spans="9:9" x14ac:dyDescent="0.2">
      <c r="I249" s="20"/>
    </row>
    <row r="250" spans="9:9" x14ac:dyDescent="0.2">
      <c r="I250" s="20"/>
    </row>
    <row r="251" spans="9:9" x14ac:dyDescent="0.2">
      <c r="I251" s="20"/>
    </row>
    <row r="252" spans="9:9" x14ac:dyDescent="0.2">
      <c r="I252" s="20"/>
    </row>
    <row r="253" spans="9:9" x14ac:dyDescent="0.2">
      <c r="I253" s="20"/>
    </row>
    <row r="254" spans="9:9" x14ac:dyDescent="0.2">
      <c r="I254" s="20"/>
    </row>
    <row r="255" spans="9:9" x14ac:dyDescent="0.2">
      <c r="I255" s="20"/>
    </row>
    <row r="256" spans="9:9" x14ac:dyDescent="0.2">
      <c r="I256" s="20"/>
    </row>
    <row r="257" spans="9:9" x14ac:dyDescent="0.2">
      <c r="I257" s="20"/>
    </row>
    <row r="258" spans="9:9" x14ac:dyDescent="0.2">
      <c r="I258" s="20"/>
    </row>
    <row r="259" spans="9:9" x14ac:dyDescent="0.2">
      <c r="I259" s="20"/>
    </row>
    <row r="260" spans="9:9" x14ac:dyDescent="0.2">
      <c r="I260" s="20"/>
    </row>
    <row r="261" spans="9:9" x14ac:dyDescent="0.2">
      <c r="I261" s="20"/>
    </row>
    <row r="262" spans="9:9" x14ac:dyDescent="0.2">
      <c r="I262" s="20"/>
    </row>
    <row r="263" spans="9:9" x14ac:dyDescent="0.2">
      <c r="I263" s="20"/>
    </row>
    <row r="264" spans="9:9" x14ac:dyDescent="0.2">
      <c r="I264" s="20"/>
    </row>
    <row r="265" spans="9:9" x14ac:dyDescent="0.2">
      <c r="I265" s="20"/>
    </row>
    <row r="266" spans="9:9" x14ac:dyDescent="0.2">
      <c r="I266" s="20"/>
    </row>
    <row r="267" spans="9:9" x14ac:dyDescent="0.2">
      <c r="I267" s="20"/>
    </row>
    <row r="268" spans="9:9" x14ac:dyDescent="0.2">
      <c r="I268" s="20"/>
    </row>
    <row r="269" spans="9:9" x14ac:dyDescent="0.2">
      <c r="I269" s="20"/>
    </row>
    <row r="270" spans="9:9" x14ac:dyDescent="0.2">
      <c r="I270" s="20"/>
    </row>
    <row r="271" spans="9:9" x14ac:dyDescent="0.2">
      <c r="I271" s="20"/>
    </row>
    <row r="272" spans="9:9" x14ac:dyDescent="0.2">
      <c r="I272" s="20"/>
    </row>
    <row r="273" spans="9:9" x14ac:dyDescent="0.2">
      <c r="I273" s="20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2025-07-21T13:33:10Z</cp:lastPrinted>
  <dcterms:created xsi:type="dcterms:W3CDTF">1998-12-22T08:04:24Z</dcterms:created>
  <dcterms:modified xsi:type="dcterms:W3CDTF">2025-07-21T13:33:15Z</dcterms:modified>
</cp:coreProperties>
</file>