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anlife.FCGIE\Downloads\"/>
    </mc:Choice>
  </mc:AlternateContent>
  <bookViews>
    <workbookView xWindow="0" yWindow="0" windowWidth="28800" windowHeight="12135"/>
  </bookViews>
  <sheets>
    <sheet name="РАСЦЕНКИ_с_изм" sheetId="11" r:id="rId1"/>
  </sheets>
  <definedNames>
    <definedName name="_xlnm._FilterDatabase" localSheetId="0" hidden="1">РАСЦЕНКИ_с_изм!$F$1:$F$525</definedName>
    <definedName name="_xlnm.Print_Titles" localSheetId="0">РАСЦЕНКИ_с_изм!$7:$7</definedName>
    <definedName name="_xlnm.Print_Area" localSheetId="0">РАСЦЕНКИ_с_изм!$A$1:$F$519</definedName>
  </definedNames>
  <calcPr calcId="162913" fullCalcOnLoad="1" refMode="R1C1"/>
</workbook>
</file>

<file path=xl/calcChain.xml><?xml version="1.0" encoding="utf-8"?>
<calcChain xmlns="http://schemas.openxmlformats.org/spreadsheetml/2006/main">
  <c r="E257" i="11" l="1"/>
  <c r="E256" i="11"/>
  <c r="E255" i="11"/>
  <c r="E254" i="11"/>
  <c r="E521" i="11"/>
  <c r="E520" i="11"/>
  <c r="E522" i="11"/>
  <c r="E523" i="11"/>
  <c r="E524" i="11"/>
  <c r="E253" i="11"/>
  <c r="E252" i="11"/>
  <c r="E251" i="11"/>
  <c r="E247" i="11"/>
  <c r="E248" i="11"/>
  <c r="E249" i="11"/>
  <c r="E250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246" i="11"/>
  <c r="E245" i="11"/>
  <c r="E243" i="11"/>
  <c r="E465" i="11"/>
  <c r="E466" i="11"/>
  <c r="E467" i="11"/>
  <c r="E239" i="11"/>
  <c r="E240" i="11"/>
  <c r="E241" i="11"/>
  <c r="E242" i="11"/>
  <c r="E517" i="11"/>
  <c r="E513" i="11"/>
  <c r="E512" i="11"/>
  <c r="E511" i="11"/>
  <c r="E506" i="11"/>
  <c r="E505" i="11"/>
  <c r="E504" i="11"/>
  <c r="E503" i="11"/>
  <c r="E502" i="11"/>
  <c r="E501" i="11"/>
  <c r="E500" i="11"/>
  <c r="E496" i="11"/>
  <c r="E495" i="11"/>
  <c r="E490" i="11"/>
  <c r="E487" i="11"/>
  <c r="E486" i="11"/>
  <c r="E485" i="11"/>
  <c r="E481" i="11"/>
  <c r="E480" i="11"/>
  <c r="E479" i="11"/>
  <c r="E478" i="11"/>
  <c r="E474" i="11"/>
  <c r="E473" i="11"/>
  <c r="E472" i="11"/>
  <c r="E471" i="11"/>
  <c r="E464" i="11"/>
  <c r="E463" i="11"/>
  <c r="E462" i="11"/>
  <c r="E461" i="11"/>
  <c r="E403" i="11"/>
  <c r="E400" i="11"/>
  <c r="E397" i="11"/>
  <c r="E396" i="11"/>
  <c r="E395" i="11"/>
  <c r="E394" i="11"/>
  <c r="E393" i="11"/>
  <c r="E392" i="11"/>
  <c r="E391" i="11"/>
  <c r="E390" i="11"/>
  <c r="E387" i="11"/>
  <c r="E386" i="11"/>
  <c r="E385" i="11"/>
  <c r="E384" i="11"/>
  <c r="E383" i="11"/>
  <c r="E382" i="11"/>
  <c r="E381" i="11"/>
  <c r="E380" i="11"/>
  <c r="E379" i="11"/>
  <c r="E378" i="11"/>
  <c r="E375" i="11"/>
  <c r="E374" i="11"/>
  <c r="E371" i="11"/>
  <c r="E368" i="11"/>
  <c r="E365" i="11"/>
  <c r="E364" i="11"/>
  <c r="E363" i="11"/>
  <c r="E362" i="11"/>
  <c r="E361" i="11"/>
  <c r="E358" i="11"/>
  <c r="E357" i="11"/>
  <c r="E354" i="11"/>
  <c r="E353" i="11"/>
  <c r="E352" i="11"/>
  <c r="E351" i="11"/>
  <c r="E350" i="11"/>
  <c r="E347" i="11"/>
  <c r="E346" i="11"/>
  <c r="E345" i="11"/>
  <c r="E344" i="11"/>
  <c r="E343" i="11"/>
  <c r="E342" i="11"/>
  <c r="E339" i="11"/>
  <c r="E338" i="11"/>
  <c r="E337" i="11"/>
  <c r="E336" i="11"/>
  <c r="E335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2" i="11"/>
  <c r="E311" i="11"/>
  <c r="E310" i="11"/>
  <c r="E309" i="11"/>
  <c r="E306" i="11"/>
  <c r="E305" i="11"/>
  <c r="E304" i="11"/>
  <c r="E303" i="11"/>
  <c r="E302" i="11"/>
  <c r="E301" i="11"/>
  <c r="E300" i="11"/>
  <c r="E299" i="11"/>
  <c r="E298" i="11"/>
  <c r="E297" i="11"/>
  <c r="E294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</calcChain>
</file>

<file path=xl/sharedStrings.xml><?xml version="1.0" encoding="utf-8"?>
<sst xmlns="http://schemas.openxmlformats.org/spreadsheetml/2006/main" count="1792" uniqueCount="1040">
  <si>
    <t>заключение о соответствии</t>
  </si>
  <si>
    <t>акт оценки фактического состояния</t>
  </si>
  <si>
    <t>9.1</t>
  </si>
  <si>
    <t>4.3</t>
  </si>
  <si>
    <t>4.4</t>
  </si>
  <si>
    <t>Плотность потока бета-частиц (приборный метод). Измерение уровня радиактивного загрязнения поверхностей бета-частицами (1 точка)</t>
  </si>
  <si>
    <t>Исследование парфюмерно-косметических средств: определение КМАФАнМ (для одного образца)</t>
  </si>
  <si>
    <t>Определение хлоридов в пищевых продуктах (поваренная соль)</t>
  </si>
  <si>
    <t>Исследование парфюмерно-косметических средств: определение дрожжей, дрожжеподобных и плесневых грибов  (для одного образца)</t>
  </si>
  <si>
    <t>Исследование парфюмерно-косметических средств: определение бактерий семейства Enterobacteriaceae (для одного образца)</t>
  </si>
  <si>
    <t>Исследование парфюмерно-косметических средств: определение Pseudomonas aeruginosa (для одного образца)</t>
  </si>
  <si>
    <t>Исследование парфюмерно-косметических средств: определение S. aureus  (для одного образца)</t>
  </si>
  <si>
    <t xml:space="preserve">Плотность потока альфа-частиц (приборный метод). Измерение уровня радиактивного загрязнения поверхностей альфа-частицами (1 точка) </t>
  </si>
  <si>
    <t xml:space="preserve">Пробоподготовка продукции непищевого назначения (миграция в воздушную среду с использованием климатической камеры)             (1 образец) </t>
  </si>
  <si>
    <t xml:space="preserve">Пробоподготовка продукции непищевого назначения (миграция в модельные среды)  для проведения исследований (1 образец)  </t>
  </si>
  <si>
    <t>5.2</t>
  </si>
  <si>
    <t>5.3</t>
  </si>
  <si>
    <t>Оценка фактического состояния организации-заявителя представленным документам и требованиям сертификации с оценкой системы менеджмента</t>
  </si>
  <si>
    <t>Проведение санитарно-химических исследований одного образца продукции методом хроматомасс - спектрометрии с определением до 4х показателей (без пробоподготовки)</t>
  </si>
  <si>
    <t>Проведение санитарно-химических исследований одного образца продукции методом  хроматомасс - спектрометрии с определением 4х и более показателей (без пробоподготовки)</t>
  </si>
  <si>
    <t>Проведение санитарно-химических исследований одного  образца продукции методом газовой хроматографии с определением до 4-х показателей (без пробоподготовки)</t>
  </si>
  <si>
    <t>Проведение санитарно-химических исследований одного образца продукции методом газовой хроматографии с определением 4х и более показателей (без пробоподготовки)</t>
  </si>
  <si>
    <t>ОЦЕНКА РЕЗУЛЬТАТОВ САНИТАРНО-ГИГИЕНИЧЕСКИХ ИССЛЕДОВАНИЙ (ИСПЫТАНИЙ)</t>
  </si>
  <si>
    <t>заключение</t>
  </si>
  <si>
    <t>Подготовка информационных материалов по вопросам обеспечения санитарно-эпидемиологического благополучия в части актуализации нормативной документации в расчете на один документ</t>
  </si>
  <si>
    <t>проба</t>
  </si>
  <si>
    <t>1 исследование</t>
  </si>
  <si>
    <t>8.1</t>
  </si>
  <si>
    <t>Измерение освещенности в одной точке</t>
  </si>
  <si>
    <t>Измерение инфразвука в одной точке</t>
  </si>
  <si>
    <t>1.5.1</t>
  </si>
  <si>
    <t>1.5.2</t>
  </si>
  <si>
    <t>1.6.1</t>
  </si>
  <si>
    <t>1.12.1</t>
  </si>
  <si>
    <t>1.13.1</t>
  </si>
  <si>
    <t>1.14.1</t>
  </si>
  <si>
    <t>1.14.2</t>
  </si>
  <si>
    <t>1.14.3</t>
  </si>
  <si>
    <t>1.14.4</t>
  </si>
  <si>
    <t>1.14.5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</si>
  <si>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</si>
  <si>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</si>
  <si>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</si>
  <si>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</si>
  <si>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</si>
  <si>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</si>
  <si>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</si>
  <si>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</si>
  <si>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</si>
  <si>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</si>
  <si>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>1.15.11</t>
  </si>
  <si>
    <t>1.15.12</t>
  </si>
  <si>
    <t>1.15.13</t>
  </si>
  <si>
    <t>1.15.14</t>
  </si>
  <si>
    <t>1.15.15</t>
  </si>
  <si>
    <t>1.15.16</t>
  </si>
  <si>
    <t>1.15.17</t>
  </si>
  <si>
    <t>2.1.1</t>
  </si>
  <si>
    <t>2.1.2</t>
  </si>
  <si>
    <t>1.4.2</t>
  </si>
  <si>
    <t>Определение общего фосфора в пищевых продуктах</t>
  </si>
  <si>
    <t>1.6.2</t>
  </si>
  <si>
    <t>Определение углеводов в продуктах питания</t>
  </si>
  <si>
    <t>1 расчет</t>
  </si>
  <si>
    <t>Определение патулина в пробах пищевых продуктов, продовольственного сырья и БАД</t>
  </si>
  <si>
    <t>Определение охратоксина А в пробах пищевых продуктов, продовольственного сырья и БАД</t>
  </si>
  <si>
    <t>1.9.1</t>
  </si>
  <si>
    <t>1.10.1</t>
  </si>
  <si>
    <t>1.10.2</t>
  </si>
  <si>
    <t>1.11.1</t>
  </si>
  <si>
    <t>1.11.2</t>
  </si>
  <si>
    <t>1.11.3</t>
  </si>
  <si>
    <t>Определение остаточных количеств 2,4-Д в воде, пробах пищевых продуктов, продовольственного сырья и БАД</t>
  </si>
  <si>
    <t>Определение остаточных количеств хлорорганических пестицидов  в пробах пищевых продуктов, продовольственного сырья и БАД</t>
  </si>
  <si>
    <t xml:space="preserve"> САНИТАРНО-ЭПИДЕМИОЛОГИЧЕСКАЯ ЭКСПЕРТИЗА  ПРОДУКЦИИ, НЕ ПОДЛЕЖАЩЕЙ ГОСУДАРСТВЕННОЙ РЕГИСТРАЦИИ</t>
  </si>
  <si>
    <t>Определение золы в пищевых продуктах</t>
  </si>
  <si>
    <t>1.10.3</t>
  </si>
  <si>
    <t>N</t>
  </si>
  <si>
    <t>Подготовка информационных материалов по вопросам санитарно-эпидемиологического  благополучия населения в расчете на один документ:</t>
  </si>
  <si>
    <t>Исследование пищевых продуктов и БАД на микробиологический показатель «КМАФАнМ»</t>
  </si>
  <si>
    <t>Исследование пищевых продуктов и БАД на микробиологический показатель «патогенные,  в т.ч. сальмонеллы»</t>
  </si>
  <si>
    <t>Исследование пищевых продуктов и БАД  с применением автоматического анализатора ТЕМПО (1 показатель).</t>
  </si>
  <si>
    <t>Исследование парфюмерно-косметических средств на стерильность в расчете на 1 образец</t>
  </si>
  <si>
    <t>исследование</t>
  </si>
  <si>
    <t>измерение</t>
  </si>
  <si>
    <t>3.2</t>
  </si>
  <si>
    <t>4.1</t>
  </si>
  <si>
    <t>4.2</t>
  </si>
  <si>
    <t>5.1</t>
  </si>
  <si>
    <t>Санитарно-эпидемиологическая экспертиза технической документации: проектов технических условий, проектов стандартов организаций (изменений) на пищевую продукцию с разработкой программы по установлению сроков годности</t>
  </si>
  <si>
    <t>Санитарно-эпидемиологическая экспертиза документов в целях переоформления экспертного заключения</t>
  </si>
  <si>
    <t>САНИТАРНО-ЭПИДЕМИОЛОГИЧЕСКАЯ ЭКСПЕРТИЗА ТЕХНИЧЕСКОЙ ДОКУМЕНТАЦИИ И ПИЩЕВОЙ ПРОДУКЦИИ, В ТОМ ЧИСЛЕ С УСТАНОВЛЕНИЕМ СРОКОВ ГОДНОСТИ И УСЛОВИЙ ХРАНЕНИЯ НА ПИЩЕВУЮ ПРОДУКЦИЮ</t>
  </si>
  <si>
    <t>Санитарно-эпидемиологическая экспертиза технической документации: проектов технических условий, проектов стандартов организаций, в т.ч.  с установлением сроков годности на пищевую продукцию</t>
  </si>
  <si>
    <t>Санитарно-эпидемиологическая экспертиза технической документации с оценкой результатов лабораторных исследований (испытаний)  по установлению сроков годности на пищевую продукцию</t>
  </si>
  <si>
    <t>ОРГАНИЗАЦИЯ И ПРОВЕДЕНИЕ КОМПЛЕКСНОЙ ЭКСПЕРТИЗЫ ДОКУМЕНТОВ СЕРТИФИКАЦИИ</t>
  </si>
  <si>
    <t>Услуги по сертификации персонала испытательных лабораторий (центров) и экспертов в области оценки выполнения санитарно-эпидемиологических требований в целях подтверждения соответствия персонала  критериям сертификации</t>
  </si>
  <si>
    <t>сертификат</t>
  </si>
  <si>
    <t>экспертное заключение</t>
  </si>
  <si>
    <t>акт оценки соответствия требованиям, установленным при сертификации в Системе добровольной сертификации органов по оценке риска здоровью населения</t>
  </si>
  <si>
    <t>9.1.2</t>
  </si>
  <si>
    <t xml:space="preserve">II РАЗДЕЛ </t>
  </si>
  <si>
    <t xml:space="preserve">VI РАЗДЕЛ          </t>
  </si>
  <si>
    <t xml:space="preserve">VII РАЗДЕЛ          </t>
  </si>
  <si>
    <t xml:space="preserve">III РАЗДЕЛ </t>
  </si>
  <si>
    <t xml:space="preserve">I РАЗДЕЛ         </t>
  </si>
  <si>
    <t xml:space="preserve">IX РАЗДЕЛ          </t>
  </si>
  <si>
    <t>Единицы измерения, подтверждающий документ</t>
  </si>
  <si>
    <t xml:space="preserve">IV РАЗДЕЛ      </t>
  </si>
  <si>
    <t xml:space="preserve">V РАЗДЕЛ          </t>
  </si>
  <si>
    <t xml:space="preserve"> АТТЕСТАЦИЯ МЕТОДИК ВЫПОЛНЕНИЯ ИЗМЕРЕНИЙ</t>
  </si>
  <si>
    <t xml:space="preserve">VIII РАЗДЕЛ          </t>
  </si>
  <si>
    <t>НАИМЕНОВАНИЕ УСЛУГ (РАБОТ)</t>
  </si>
  <si>
    <t xml:space="preserve">Проведение инспекционного контроля за деятельностью сертифицированной организации по месту осуществления его деятельности с целью подтверждения их соответствия требованиям, установленным при сертификации в Системе добровольной сертификации  органов по оценке риска здоровью населения, зарегистрированной в едином реестре зарегистрированных систем добровольной сертификации Федерального агентства по техническому регулированию и метрологии
</t>
  </si>
  <si>
    <t>Оценка соответствия представленных документов требованиям Системы добровольной сертификации  органов по оценке риска здоровью населения</t>
  </si>
  <si>
    <t>Оценка результатов санитарно-гигиенических исследований (испытаний) уровней  химического и бактериологического загрязнения, измерений факторов ионизирующей природы (хим., бак., рад.)</t>
  </si>
  <si>
    <t xml:space="preserve">X РАЗДЕЛ          </t>
  </si>
  <si>
    <t>САНИТАРНО-ЭПИДЕМИОЛОГИЧЕСКАЯ ЭКСПЕРТИЗА НА ДОБРОВОЛЬНОЙ ОСНОВЕ</t>
  </si>
  <si>
    <t>Оценка материалов по обоснованию расчетов классов токсичности отходов производства и потребления, образующихся от деятельности предприятий для среды обитания и здоровья человека (в расчете на одно наименование)</t>
  </si>
  <si>
    <t>Переоформление экспертного заключения по оценке результатов санитарно-гигиенических исследований (испытаний)</t>
  </si>
  <si>
    <t>Переоформление экспертного заключения по экспертизе документов по источникам физических факторов</t>
  </si>
  <si>
    <t>1.6.3</t>
  </si>
  <si>
    <t>1.6.4</t>
  </si>
  <si>
    <t>1.11.4</t>
  </si>
  <si>
    <t>Оценка соответствия документов требованиям Системы добровольной сертификации органов по оценке риска здоровью населения санитарных норм и правил, гигиенических нормативов, методам исследований и испытаний, методическим указаниям, международным требованиям и рекомендациям для расширения области соответствия</t>
  </si>
  <si>
    <t>6.1</t>
  </si>
  <si>
    <t>9.1.1</t>
  </si>
  <si>
    <t>10.1</t>
  </si>
  <si>
    <t>2.1.3</t>
  </si>
  <si>
    <t>3.1.1</t>
  </si>
  <si>
    <t>3.1.2</t>
  </si>
  <si>
    <t>3.1.3</t>
  </si>
  <si>
    <t>8.3</t>
  </si>
  <si>
    <t>8.4</t>
  </si>
  <si>
    <t>8.5</t>
  </si>
  <si>
    <t>9.1.3</t>
  </si>
  <si>
    <t>Обнаружение ДНК свиньи  (Sus scrofa) методом ПЦР в реальном времени</t>
  </si>
  <si>
    <t>Обнаружение и дифференциация ДНК курицы и индейки методом ПЦР в реальном времени</t>
  </si>
  <si>
    <t>Обнаружение ДНК крупного рогатого скота (КРС) методом ПЦР в реальном времени</t>
  </si>
  <si>
    <t>Обнаружение ДНК картофеля в продуктах питания, пищевом сырье, семенах и кормах методом ПЦР в реальном времени</t>
  </si>
  <si>
    <t>Обнаружение ДНК сои, кукурузы и рапса в продуктах питания, пищевом сырье, семенах и кормах методом ПЦР в реальном времени</t>
  </si>
  <si>
    <r>
      <t>Определение массовой доли</t>
    </r>
    <r>
      <rPr>
        <b/>
        <sz val="10"/>
        <rFont val="Times New Roman"/>
        <family val="1"/>
        <charset val="204"/>
      </rPr>
      <t xml:space="preserve"> влаги</t>
    </r>
    <r>
      <rPr>
        <sz val="10"/>
        <rFont val="Times New Roman"/>
        <family val="1"/>
        <charset val="204"/>
      </rPr>
      <t xml:space="preserve"> в пищевых продуктах</t>
    </r>
  </si>
  <si>
    <r>
      <t xml:space="preserve">Определение </t>
    </r>
    <r>
      <rPr>
        <b/>
        <sz val="10"/>
        <rFont val="Times New Roman"/>
        <family val="1"/>
        <charset val="204"/>
      </rPr>
      <t>массовой доли жира</t>
    </r>
    <r>
      <rPr>
        <sz val="10"/>
        <rFont val="Times New Roman"/>
        <family val="1"/>
        <charset val="204"/>
      </rPr>
      <t xml:space="preserve"> в молоке и молочной продукции</t>
    </r>
  </si>
  <si>
    <r>
      <t xml:space="preserve">Определение </t>
    </r>
    <r>
      <rPr>
        <b/>
        <sz val="10"/>
        <rFont val="Times New Roman"/>
        <family val="1"/>
        <charset val="204"/>
      </rPr>
      <t>массовой доли жира</t>
    </r>
    <r>
      <rPr>
        <sz val="10"/>
        <rFont val="Times New Roman"/>
        <family val="1"/>
        <charset val="204"/>
      </rPr>
      <t xml:space="preserve"> в пищевых продуктах, БАД</t>
    </r>
  </si>
  <si>
    <t>Определение массовой доли минеральных примесей в плодоовощной продукции</t>
  </si>
  <si>
    <r>
      <t xml:space="preserve">Определение </t>
    </r>
    <r>
      <rPr>
        <b/>
        <sz val="10"/>
        <rFont val="Times New Roman"/>
        <family val="1"/>
        <charset val="204"/>
      </rPr>
      <t>нитратов</t>
    </r>
    <r>
      <rPr>
        <sz val="10"/>
        <rFont val="Times New Roman"/>
        <family val="1"/>
        <charset val="204"/>
      </rPr>
      <t xml:space="preserve"> в продуктах переработки плодов и овощей </t>
    </r>
  </si>
  <si>
    <t>Определение общего крахмала в пищевых продуктах</t>
  </si>
  <si>
    <t>Определение общего фосфора в мясной продукции и БАД</t>
  </si>
  <si>
    <t>Определение объемной доли мякоти в плодоовощной продукции</t>
  </si>
  <si>
    <r>
      <t xml:space="preserve">Определение </t>
    </r>
    <r>
      <rPr>
        <b/>
        <sz val="10"/>
        <rFont val="Times New Roman"/>
        <family val="1"/>
        <charset val="204"/>
      </rPr>
      <t>плотности</t>
    </r>
    <r>
      <rPr>
        <sz val="10"/>
        <rFont val="Times New Roman"/>
        <family val="1"/>
        <charset val="204"/>
      </rPr>
      <t xml:space="preserve"> в пищевых продуктах</t>
    </r>
  </si>
  <si>
    <t>Определение массовой доли сухих веществ в пищевых продуктах</t>
  </si>
  <si>
    <t>1.6.5</t>
  </si>
  <si>
    <t>1.11.5</t>
  </si>
  <si>
    <t>Органолептические исследования мяса и мясных продуктов, рыбы и рыбной продукции</t>
  </si>
  <si>
    <t xml:space="preserve">Органолептические исследования воды питьевой (в т.ч. бутилированной) </t>
  </si>
  <si>
    <t xml:space="preserve">Органолептические исследования продуктов: консервированных, овощных соленых и квашенных, варенья, джемов, повидла, компотов, приправ острых, соковой продукции, чая черного, плодов и овощей сушеных, кондитерских изделий </t>
  </si>
  <si>
    <t>Органолептические исследования молочных продуктов, масличного сырья</t>
  </si>
  <si>
    <t>1.10.4</t>
  </si>
  <si>
    <t>1.10.5</t>
  </si>
  <si>
    <t>1.9.2</t>
  </si>
  <si>
    <t>1.14.6</t>
  </si>
  <si>
    <t>Проведение скрининговых исследований по детекции и идентификации ГМО, в том числе 2-го поколения пищевой продукции и продовольственного сырья</t>
  </si>
  <si>
    <t>подготовка и распространение информационных материалов по вопросам санитарно-эпидемиологического благополучия населения с предоставлением нормативной документации (копий) за один односторонний оттиск</t>
  </si>
  <si>
    <t>Разработка программы аттестации методики измерений</t>
  </si>
  <si>
    <t>Радиометрические измерения суммарной (общей) a,b-активности с подготовкой проб к радиометрии (проба воды)</t>
  </si>
  <si>
    <t xml:space="preserve">Измерение электрических полей промышленной частоты 50Гц в одной точке </t>
  </si>
  <si>
    <t>Измерение магнитных полей промышленной частоты 50Гц в одной точке</t>
  </si>
  <si>
    <t>Инструментальное измерение постоянного и непостоянного уровня шума в одной точке</t>
  </si>
  <si>
    <t>Измерение параметров микроклимата (температуры, относительной влажности, скорости движения воздуха) в одной точке</t>
  </si>
  <si>
    <t>свидетельство</t>
  </si>
  <si>
    <t>программа</t>
  </si>
  <si>
    <t>Оценка результатов санитарно-гигиенических исследований (испытаний) уровней измерений факторов ионизирующей природы</t>
  </si>
  <si>
    <t>Оценка результатов санитарно-гигиенических исследований (испытаний) уровней измерений факторов неионизирующей природы (ПРТО)</t>
  </si>
  <si>
    <t>Идентификация микроорганизмов с применением автоматического анализатора VITEK 2 COMPACT (экспресс-метод)</t>
  </si>
  <si>
    <t>Исследование воды расфасованной в емкости  на микробиологический показатель «Pseudomonas aeruginosa»</t>
  </si>
  <si>
    <t>1.11.6</t>
  </si>
  <si>
    <t>Подготовка контрольного образца для МСИ. Акустический стенд (колонка + диск).</t>
  </si>
  <si>
    <t>Подготовка контрольного образца для МСИ.  Референсный  материал  ГМО (качественный)</t>
  </si>
  <si>
    <t>Подготовка контрольного образца для МСИ.  Референсный  материал  ГМО (количественный)</t>
  </si>
  <si>
    <t>1.11.7</t>
  </si>
  <si>
    <t>1 протокол</t>
  </si>
  <si>
    <t>Определение индекса растворимости в молочной продукции</t>
  </si>
  <si>
    <t>Определение группы чистоты в молочной продукции</t>
  </si>
  <si>
    <t>1.7.2</t>
  </si>
  <si>
    <t>Определение активной кислотности в молочных продуктах</t>
  </si>
  <si>
    <t>Определение массовой доли афлатоксина М1 в пробах пищевых продуктов, продовольственного сырья и БАД (1 микотоксин в 1 пробе)</t>
  </si>
  <si>
    <t>Определение массовой доли афлатоксина В1  в пробах пищевых продуктов, продовольственного сырья и БАД (1 микотоксин в 1 пробе)</t>
  </si>
  <si>
    <t>Измерение рН проб воды</t>
  </si>
  <si>
    <t>Исследование пищевых продуктов и БАД  на микробиологический показатель «Дрожжи, плесени»</t>
  </si>
  <si>
    <t>Определение флавоноидов в БАД</t>
  </si>
  <si>
    <t>1.4.4</t>
  </si>
  <si>
    <t>Определение массовой доли мышьяка (пищевые продукты, вода, БАД)</t>
  </si>
  <si>
    <t>Определение растворимых и нерастворимых пищевых волокон в пищевых продуктах</t>
  </si>
  <si>
    <t>Определение дубильных веществ в лекарственном растительном сырье, БАД</t>
  </si>
  <si>
    <t>Определение производных антрахинона в БАД</t>
  </si>
  <si>
    <t xml:space="preserve">Определение содержания дезоксиваленола в пробах пищевых продуктов, продовольственного сырья и БАД </t>
  </si>
  <si>
    <t>Определение сахара в кондитерских изделиях</t>
  </si>
  <si>
    <t>1.4.5</t>
  </si>
  <si>
    <t>Определение массовой доли лактозы (молочного сахара) в сухих молочных продуктах</t>
  </si>
  <si>
    <t xml:space="preserve">Определение бензойной кислоты в продуктах переработки плодов и овощей </t>
  </si>
  <si>
    <t xml:space="preserve">Определение сорбиновой кислоты в продуктах переработки плодов и овощей </t>
  </si>
  <si>
    <t>Исследование пищевых продуктов и БАД на микробиологический показатель «пробиотические микроорганизмы, S. termophilus»</t>
  </si>
  <si>
    <t>Исследование пищевых продуктов и БАД на микробиологический показатель «пробиотические микроорганизмы, Lactococcus»</t>
  </si>
  <si>
    <t>Исследование пищевых продуктов и БАД на микробиологический показатель «пробиотические микроорганизмы, Lactobacillus»</t>
  </si>
  <si>
    <t>Исследование пищевых продуктов и БАД на микробиологический показатель «пробиотические микроорганизмы, Bifidobacterium»</t>
  </si>
  <si>
    <t>Исследование пищевых продуктов и БАД на микробиологический показатель «пробиотические микроорганизмы, Propionibacterium»</t>
  </si>
  <si>
    <t>Исследование молока и молочных продуктов на  показатель «молочнокислые микроорганизмы»</t>
  </si>
  <si>
    <t>Исследование молока и молочных продуктов  на  показатель «бифидобактерии»</t>
  </si>
  <si>
    <t>Исследование кисломолочных продуктов  на  показатель «бифидобактерии»</t>
  </si>
  <si>
    <t>Определение редуцирующих веществ в кондитерских изделиях</t>
  </si>
  <si>
    <t xml:space="preserve">Определение массовой концентрации органических кислот (щавелевой, муравьиной, винной, яблочной, лимонной, янтарной, молочной и уксусной) в пробах безалкогольных и алкогольных напитков  (от 2х и более показателей)
</t>
  </si>
  <si>
    <t xml:space="preserve">Определение массовой концентрации измерений гесперидина и нарингина в соках и соковой продукции 
</t>
  </si>
  <si>
    <t>1.11.8</t>
  </si>
  <si>
    <t xml:space="preserve">Обнаружение ДНК кролика (Oryctolagus cuniculus) методом ПЦР в реальном времени </t>
  </si>
  <si>
    <t>Обнаружение и дифференциация ДНК свиньи (Sus scrofa), КРС (Bovinae) и барана (Ovis Aries) методом ПЦР в реальном времени</t>
  </si>
  <si>
    <t>Обнаружение и дифференциация ДНК свиньи (Sus scrofa), лошади (Equus caballus)   и барана (Ovis Aries) методом ПЦР в реальном времени</t>
  </si>
  <si>
    <t>Обнаружение и дифференциация ДНК курицы (Gallus gallus) , индейки (Meleagris gallopavo) и  утки (Anas platyrhynchos)  методом ПЦР в реальном времени</t>
  </si>
  <si>
    <t>Обнаружение ДНК козы (Capra hircus) методом ПЦР в реальном времени</t>
  </si>
  <si>
    <t>1.3.1.1</t>
  </si>
  <si>
    <t>1.3.1.2</t>
  </si>
  <si>
    <t>1.3.1.3</t>
  </si>
  <si>
    <t>1.3.1.4</t>
  </si>
  <si>
    <t>1.3.1.5</t>
  </si>
  <si>
    <t>Определение массовой концентрации органических кислот: щавелевой в пробах безалкогольных и алкогольных напитках (1 показатель в 1 пробе)</t>
  </si>
  <si>
    <t>Определение массовой концентрации органических кислот: муравьиной в пробах безалкогольных и алкогольных напитках (1 показатель в 1 пробе)</t>
  </si>
  <si>
    <t>Определение массовой концентрации органических кислот: винной в пробах безалкогольных и алкогольных напитках (1 показатель в 1 пробе)</t>
  </si>
  <si>
    <t>Определение массовой концентрации органических кислот: яблочной в пробах безалкогольных и алкогольных напитках (1 показатель в 1 пробе)</t>
  </si>
  <si>
    <t>Определение массовой концентрации органических кислот: лимонной в пробах безалкогольных и алкогольных напитках (1 показатель в 1 пробе)</t>
  </si>
  <si>
    <t>Определение массовой концентрации органических кислот: янтарной в пробах безалкогольных и алкогольных напитках (1 показатель в 1 пробе)</t>
  </si>
  <si>
    <t>Определение массовой концентрации органических кислот: молочной в пробах безалкогольных и алкогольных напитках (1 показатель в 1 пробе)</t>
  </si>
  <si>
    <t>Определение массовой концентрации органических кислот: уксусной в пробах безалкогольных и алкогольных напитках (1 показатель в 1 пробе)</t>
  </si>
  <si>
    <t xml:space="preserve">Измерение массовой концентрации синтетических пищевых красителей в безалкогольной, соковой, винодельческой, ликероводочной и пивоваренной продукции </t>
  </si>
  <si>
    <t xml:space="preserve">Исследование воды бродильным методом (1 образец) </t>
  </si>
  <si>
    <t>Исследование смывов с объектов окружающей среды: общее микробное число (ОМЧ)</t>
  </si>
  <si>
    <t xml:space="preserve">Исследование смывов с объектов окружающей среды: стафилококки </t>
  </si>
  <si>
    <t xml:space="preserve">Исследование смывов с объектов окружающей среды: бактерии группы кишечных палочек </t>
  </si>
  <si>
    <t>Исследование смывов с объектов окружающей среды: дрожжи, плесени</t>
  </si>
  <si>
    <t>Исследование смывов с объектов окружающей среды:  сальмонеллы</t>
  </si>
  <si>
    <t xml:space="preserve">Исследование воды плавательных бассейнов: на общие колиформные и термотолерантные колиформные бактерии, колифаги, золотистый стафилококк, синегнойную палочку (для одного образца)  </t>
  </si>
  <si>
    <t>Исследование воды плавательных бассейнов:  на возбудителей инфекционных заболеваний (шигелла, сальмонелла) (для одного образца)</t>
  </si>
  <si>
    <t>Исследование воздуха: дрожжи, плесени</t>
  </si>
  <si>
    <t xml:space="preserve">Исследование воздуха: стафилококки </t>
  </si>
  <si>
    <t>Исследование воздуха:  сальмонеллы</t>
  </si>
  <si>
    <t xml:space="preserve">Исследование воздуха: общее микробное число (ОМЧ) </t>
  </si>
  <si>
    <t>Метод исследования</t>
  </si>
  <si>
    <t>атомно-абсорбционный</t>
  </si>
  <si>
    <t>инверсионной вольтамперометрии</t>
  </si>
  <si>
    <t>фотометрический</t>
  </si>
  <si>
    <t>ВЭЖХ</t>
  </si>
  <si>
    <t>потенциометрический метод</t>
  </si>
  <si>
    <t>КЭФ</t>
  </si>
  <si>
    <t>газожидкостной хроматографии</t>
  </si>
  <si>
    <t>ГХ-МС</t>
  </si>
  <si>
    <t>Определение содержания никотина в нетабачной и табачной некурительной продукции</t>
  </si>
  <si>
    <t>1.2.1</t>
  </si>
  <si>
    <t>1.2.2</t>
  </si>
  <si>
    <t>1.2.3</t>
  </si>
  <si>
    <t>1.2.4</t>
  </si>
  <si>
    <t>гравиметрический</t>
  </si>
  <si>
    <t>флуориметрический</t>
  </si>
  <si>
    <t>органолептический</t>
  </si>
  <si>
    <t>весовой</t>
  </si>
  <si>
    <t>ионометрический</t>
  </si>
  <si>
    <t>спектрофотометрический</t>
  </si>
  <si>
    <t>бутирометрический</t>
  </si>
  <si>
    <t>термогравиметрический</t>
  </si>
  <si>
    <t>центрифугирования</t>
  </si>
  <si>
    <t>ареометрический</t>
  </si>
  <si>
    <t xml:space="preserve"> фильтрования</t>
  </si>
  <si>
    <t>микробиологический</t>
  </si>
  <si>
    <t>фотоэлектроколориметрия</t>
  </si>
  <si>
    <t>хроматомасс-спектрометрия</t>
  </si>
  <si>
    <t>газовая хроматография</t>
  </si>
  <si>
    <t xml:space="preserve">Измерение массовой доли синтетических ингибиторов фосфодиэстеразы-5 (Тадалафила, Варденафила и Силденафила) в БАД </t>
  </si>
  <si>
    <t>ВЭЖХ-МС/МС</t>
  </si>
  <si>
    <r>
      <t>Определение остаточного содержания антибиотиков тетрациклиновой группы (тетрациклин, окситетрациклин, хлортетрациклин, доксициклин)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</si>
  <si>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 xml:space="preserve">Определение остаточного содержания антибиотиков тетрациклиновой группы (тетрациклин, окситетрациклин, хлортетрациклин, доксициклин) в пищевых продуктах и продовольственном сырье </t>
    </r>
    <r>
      <rPr>
        <b/>
        <sz val="10"/>
        <rFont val="Times New Roman"/>
        <family val="1"/>
        <charset val="204"/>
      </rPr>
      <t>(от 2 до 10 исследований)</t>
    </r>
  </si>
  <si>
    <r>
      <t>Определение остаточного содержания антибиотиков тетрациклиновой группы (тетрациклин, окситетрациклин, хлортетрациклин, доксициклин)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(от 11 до 40 исследований)</t>
    </r>
  </si>
  <si>
    <r>
      <t xml:space="preserve">Определение остаточного содержания пенициллинов (оксациллин, амоксициллин,  клоксациллин, диклоксациллин, феноксиметилпенициллин) в пищевых продуктах и продовольственном сырье </t>
    </r>
    <r>
      <rPr>
        <b/>
        <sz val="10"/>
        <rFont val="Times New Roman"/>
        <family val="1"/>
        <charset val="204"/>
      </rPr>
      <t>(1 исследование)</t>
    </r>
  </si>
  <si>
    <r>
      <t xml:space="preserve">Определение остаточного содержания пенициллинов (оксациллин, амоксициллин,  клоксациллин, диклоксациллин, феноксиметилпенициллин) в пищевых продуктах и продовольственном сырье </t>
    </r>
    <r>
      <rPr>
        <b/>
        <sz val="10"/>
        <rFont val="Times New Roman"/>
        <family val="1"/>
        <charset val="204"/>
      </rPr>
      <t>(от 2 до 10 исследований)</t>
    </r>
  </si>
  <si>
    <r>
      <t>Определение остаточного содержания нитроимидазолов (метронидазол, ронидазол) в пищевых продуктах и продовольственном сырь</t>
    </r>
    <r>
      <rPr>
        <b/>
        <sz val="10"/>
        <rFont val="Times New Roman"/>
        <family val="1"/>
        <charset val="204"/>
      </rPr>
      <t>е (от 2 до 10  исследований)</t>
    </r>
  </si>
  <si>
    <r>
      <t xml:space="preserve">Определение остаточного содержания нитроимидазолов (метронидазол, ронидазол) в пищевых продуктах и продовольственном сырье </t>
    </r>
    <r>
      <rPr>
        <b/>
        <sz val="10"/>
        <rFont val="Times New Roman"/>
        <family val="1"/>
        <charset val="204"/>
      </rPr>
      <t>(от 11 до 40 исследований)</t>
    </r>
  </si>
  <si>
    <r>
      <t xml:space="preserve">Определение остаточного содержания нитроимидазолов (метронидазол, ронидазол) в пищевых продуктах и продовольственном сырье                                    </t>
    </r>
    <r>
      <rPr>
        <b/>
        <sz val="10"/>
        <rFont val="Times New Roman"/>
        <family val="1"/>
        <charset val="204"/>
      </rPr>
      <t>(1 исследование)</t>
    </r>
  </si>
  <si>
    <r>
      <t>Определение остаточного содержания метаболитов нитрофуранов (3-амино-2оксазолидинон (АОЗ), 3-амино-5метилморфолино-2оксазолидинон (АМОЗ), 1-аминогидантоин (АГД), семикарбазид (СЕМ) 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</si>
  <si>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>Определение остаточного содержания метаболитов нитрофуранов (3-амино-2оксазолидинон (АОЗ), 3-амино-5метилморфолино-2оксазолидинон (АМОЗ), 1-аминогидантоин (АГД), семикарбазид (СЕМ) 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(от 2 до 10 исследований)</t>
    </r>
  </si>
  <si>
    <t>Определение остаточного содержания метаболитов нитрофуранов (3-амино-2оксазолидинон (АОЗ), 3-амино-5метилморфолино-2оксазолидинон (АМОЗ), 1-аминогидантоин (АГД), семикарбазид (СЕМ)  в пищевых продуктах и продовольственном сырье (от 11 до 40 исследований)</t>
  </si>
  <si>
    <r>
      <t>Определение остаточного содержания сульфаниламидов (сульфадиметоксин, сульфаметазин,  сульфаметоксазол), нитроимидазолов, пенициллинов, амфениколов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</si>
  <si>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 xml:space="preserve">Определение остаточного содержания сульфаниламидов (сульфадиметоксин, сульфаметазин,  сульфаметоксазол), нитроимидазолов, пенициллинов, амфениколов в пищевых продуктах и продовольственном сырье </t>
    </r>
    <r>
      <rPr>
        <b/>
        <sz val="10"/>
        <rFont val="Times New Roman"/>
        <family val="1"/>
        <charset val="204"/>
      </rPr>
      <t>(2-10 исследований)</t>
    </r>
  </si>
  <si>
    <r>
      <t xml:space="preserve"> Определение остаточного содержания сульфаниламидов (сульфадиметоксин, сульфаметазин,  сульфаметоксазол), нитроимидазолов, пенициллинов, амфениколов в пищевых продуктах и продовольственном сырье  </t>
    </r>
    <r>
      <rPr>
        <b/>
        <sz val="10"/>
        <rFont val="Times New Roman"/>
        <family val="1"/>
        <charset val="204"/>
      </rPr>
      <t>(11-40 исследований)</t>
    </r>
  </si>
  <si>
    <t>Определение органических кислот в соковой продукции</t>
  </si>
  <si>
    <t>Определение сахарозы, глюкозы, фруктозы в соковой продукции</t>
  </si>
  <si>
    <t xml:space="preserve">Определение массовой концентрации измерений 5-гидроксиметилфурфурола в соковой продукции и БАД 
</t>
  </si>
  <si>
    <t xml:space="preserve">Измерение массовой концентрации нитритов в пробах природных, питьевых и сточных вод </t>
  </si>
  <si>
    <t xml:space="preserve">Измерение массовой концентрации нитратов в пробах природных, питьевых, сточных и технологических вод </t>
  </si>
  <si>
    <t xml:space="preserve">Определение мутности питьевой воды </t>
  </si>
  <si>
    <t xml:space="preserve">Измерение цветности питьевых, природных и сточных вод </t>
  </si>
  <si>
    <t xml:space="preserve">титриметрический </t>
  </si>
  <si>
    <t>Измерение массовой концентрации сульфат-ионов в пробах питьевых, природных, сточных и технологических вод</t>
  </si>
  <si>
    <t xml:space="preserve">Измерение массовой концентрации хлорид-ионов в пробах питьевых, природных и сточных  вод </t>
  </si>
  <si>
    <t>Органолептические исследования молочного жира, масел и паст масляных из коровьего молока</t>
  </si>
  <si>
    <t>Органолептические исследования парфюмерно-косметической продукции</t>
  </si>
  <si>
    <t>Органолептические исследования  продукции  безалкогольной промышленности</t>
  </si>
  <si>
    <t>Органолептические исследования винодельческой и пивоваренной продукции</t>
  </si>
  <si>
    <t>Определение содержания веществ,  восстанавливающих марганцовокислый калий (КМnO4) в дистиллированной  воде</t>
  </si>
  <si>
    <t>визуальный</t>
  </si>
  <si>
    <t>Определение калорийности (энергетической ценности) в продуктах питания</t>
  </si>
  <si>
    <t>Определение массовой технологически добавленной влаги в мясе птицы замороженном</t>
  </si>
  <si>
    <t>Определение массовой доли нетто (объема) мясных консервов, продуктов переработки фруктов и овощей, молока в молочных продуктах</t>
  </si>
  <si>
    <t>Определение массовой доли  составных частей в продуктах переработки фруктов и овощей, консервах и пресервах из рыбы и морепродуктов, мясных консервах</t>
  </si>
  <si>
    <t xml:space="preserve">расчетный </t>
  </si>
  <si>
    <t xml:space="preserve">визуальный </t>
  </si>
  <si>
    <t>1.8.1</t>
  </si>
  <si>
    <t>1.1.1 ФИЗИКО-ХИМИЧЕСКИЕ ИССЛЕДОВАНИЯ</t>
  </si>
  <si>
    <t xml:space="preserve">1.1.2 МИКРОБИОЛОГИЧЕСКИЕ ИССЛЕДОВАНИЯ </t>
  </si>
  <si>
    <t>1.2.5</t>
  </si>
  <si>
    <t xml:space="preserve">Определение серебра (Ag)  в воде в 1 пробе  </t>
  </si>
  <si>
    <t xml:space="preserve">Определение бора (В)  в воде в 1 пробе  </t>
  </si>
  <si>
    <t>Измерение массовой доли бенз(а)пирена  в пробах пищевых продуктов, продовольственного сырья и БАД</t>
  </si>
  <si>
    <t>Определение массовой доли гистамина в рыбе и рыбопродуктах</t>
  </si>
  <si>
    <t xml:space="preserve">Определение карбонатов в воде </t>
  </si>
  <si>
    <t xml:space="preserve">Определение гидрокарбонатов в воде </t>
  </si>
  <si>
    <t>Определение двуокиси углерода. Воды минеральные питьевые лечебные, лечебно-столовые и природно столовые</t>
  </si>
  <si>
    <t>Определение меламина в молоке, молочных продуктах и питании для детей раннего возраста (одно исследование), ГОСТ ISO/TS 15495/IDF/RM 230-2012</t>
  </si>
  <si>
    <t>Определение меламина в молоке, молочных продуктах и питании для детей раннего возраста (от 2 до 4 исследований), ГОСТ ISO/TS 15495/IDF/RM 230-2013</t>
  </si>
  <si>
    <t>Определение меламина в молоке, молочных продуктах и питании для детей раннего возраста (от 5 до 10 исследований), ГОСТ ISO/TS 15495/IDF/RM 230-2014</t>
  </si>
  <si>
    <t>флуориметрический метод</t>
  </si>
  <si>
    <t>Определение нефтепродуктов в воде</t>
  </si>
  <si>
    <t xml:space="preserve">метод ЯМР-релаксометрии </t>
  </si>
  <si>
    <t xml:space="preserve">Определение качества охлажденной пищевой рыбной продукции на 1 образец   </t>
  </si>
  <si>
    <t>Исследование пищевых продуктов  на микробиологический показатель "V. parahaemolyticus"</t>
  </si>
  <si>
    <r>
      <t xml:space="preserve">Исследование пищевых продуктов и БАД на микробиологический показатель "пробиотические микроорганизмы, Bifidobacterium" (без идентификации), </t>
    </r>
    <r>
      <rPr>
        <b/>
        <sz val="10"/>
        <rFont val="Times New Roman"/>
        <family val="1"/>
        <charset val="204"/>
      </rPr>
      <t>ГОСТ Р 56139</t>
    </r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</si>
  <si>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</si>
  <si>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</si>
  <si>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</si>
  <si>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</si>
  <si>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</si>
  <si>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</si>
  <si>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</si>
  <si>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</si>
  <si>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</si>
  <si>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</si>
  <si>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</si>
  <si>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</si>
  <si>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Определение содержания йода в БАД</t>
  </si>
  <si>
    <t>Определение массовой доли селена в БАД</t>
  </si>
  <si>
    <t>Определение L-карнитина (y-триметал-р-гидроксибутиробетаин) в БАД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</si>
  <si>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</si>
  <si>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</si>
  <si>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</si>
  <si>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</si>
  <si>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</si>
  <si>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</si>
  <si>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</si>
  <si>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</si>
  <si>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</si>
  <si>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</si>
  <si>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</si>
  <si>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</si>
  <si>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</si>
  <si>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экспресс-метод</t>
  </si>
  <si>
    <t>ПЦР</t>
  </si>
  <si>
    <t>ПЦР в матричном формате</t>
  </si>
  <si>
    <t>Определение токсичных элементов (свинец, кадмий, ртуть, мышьяк) и микроэлементов (марганец, железо, медь, цинк, кальций, барий, калий, натрий, сурьма, хром, никель, магний, олово, алюминий, кобальт, селен, серебро, бор, йод)</t>
  </si>
  <si>
    <t>Марганец</t>
  </si>
  <si>
    <t>Железо</t>
  </si>
  <si>
    <t>Медь</t>
  </si>
  <si>
    <t>Цинк</t>
  </si>
  <si>
    <t>Кальций</t>
  </si>
  <si>
    <t>Барий</t>
  </si>
  <si>
    <t>Калий</t>
  </si>
  <si>
    <t>Натрий</t>
  </si>
  <si>
    <t>Селен</t>
  </si>
  <si>
    <t>Хром</t>
  </si>
  <si>
    <t>Никель</t>
  </si>
  <si>
    <t>Магний</t>
  </si>
  <si>
    <t>Свинец</t>
  </si>
  <si>
    <t>Мышьяк</t>
  </si>
  <si>
    <t>Кадмий</t>
  </si>
  <si>
    <t>Сурьма</t>
  </si>
  <si>
    <t>Алюминий</t>
  </si>
  <si>
    <t>Кобальт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</si>
  <si>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</si>
  <si>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</si>
  <si>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</si>
  <si>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</si>
  <si>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</si>
  <si>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</si>
  <si>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</si>
  <si>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</si>
  <si>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</si>
  <si>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</si>
  <si>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</si>
  <si>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</si>
  <si>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</si>
  <si>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</si>
  <si>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гамма-спектрометрический</t>
  </si>
  <si>
    <t>бета-спектрометрический</t>
  </si>
  <si>
    <t>1.1.4.1</t>
  </si>
  <si>
    <t>1.1.4.2</t>
  </si>
  <si>
    <t>1.1.4.3</t>
  </si>
  <si>
    <t xml:space="preserve"> 1 измерение</t>
  </si>
  <si>
    <t>Определение Стронция-90</t>
  </si>
  <si>
    <t>Определение Цезия-137</t>
  </si>
  <si>
    <t>Гамма - спектрометрическое измерение Цезий-137 (почва, продукция лесного хозяйства)</t>
  </si>
  <si>
    <t>Гамма - спектрометрическое измерение ЕРН (стройматериалы, минеральное сырьё, почва)</t>
  </si>
  <si>
    <t>1 измерение</t>
  </si>
  <si>
    <t>Гамма-дозиметрическое обследование за одну точку</t>
  </si>
  <si>
    <t>дозиметрический</t>
  </si>
  <si>
    <t>Оценка гамма фона с применением поискового гамма-радиометра (1 кв. м)</t>
  </si>
  <si>
    <t>радиометрический</t>
  </si>
  <si>
    <t>физический</t>
  </si>
  <si>
    <t>1.1.4 СПЕКТОМЕТРИЧЕСКИЕ, РАДИОМЕТРИЧЕСКИЕ  ИССЛЕДОВАНИЯ</t>
  </si>
  <si>
    <t>1.1.4.4</t>
  </si>
  <si>
    <t>1.3 ИССЛЕДОВАНИЯ ПАРФЮМЕРНО-КОСМЕТИЧЕСКИХ ИЗДЕЛИЙ</t>
  </si>
  <si>
    <t>1.3.1 ФИЗИКО-ХИМИЧЕСКИЕ ИССЛЕДОВАНИЯ</t>
  </si>
  <si>
    <t xml:space="preserve">1.3.2 МИКРОБИОЛОГИЧЕСКИЕ ИССЛЕДОВАНИЯ </t>
  </si>
  <si>
    <t>1.3.2.1</t>
  </si>
  <si>
    <t>1.3.2.2</t>
  </si>
  <si>
    <t>1.3.2.3</t>
  </si>
  <si>
    <t>1.3.2.4</t>
  </si>
  <si>
    <t>1.3.2.5</t>
  </si>
  <si>
    <t>1.3.2.6</t>
  </si>
  <si>
    <t>1.4.1</t>
  </si>
  <si>
    <t>1.4.3</t>
  </si>
  <si>
    <t>1.5  ИССЛЕДОВАНИЯ ВОДЫ ПЛАВАТЕЛЬНЫХ БАССЕЙНОВ</t>
  </si>
  <si>
    <t>1.4  ИССЛЕДОВАНИЯ СМЫВОВ С ОБЪЕКТОВ ОКРУЖАЮЩЕЙ СРЕДЫ</t>
  </si>
  <si>
    <t>1.6 ИССЛЕДОВАНИЕ ВОЗДУХА</t>
  </si>
  <si>
    <t>1.7 ИССЛЕДОВАНИЕ НЕТАБАЧНОЙ и ТАБАЧНОЙ НЕКУРИТЕЛЬНОЙ ПРОДУКЦИИ</t>
  </si>
  <si>
    <t>1.8 ИССЛЕДОВАНИЕ ИГРУШЕК</t>
  </si>
  <si>
    <t xml:space="preserve">1.1 ИССЛЕДОВАНИЯ ПИЩЕВЫХ ПРОДУКТОВ, ПРОДОВОЛЬСТВЕННОГО СЫРЬЯ, БАД,  ВОДЫ (ПИТЬЕВОЙ, ПРИРОДНОЙ, СТОЧНОЙ И ТЕХНОЛОГИЧЕСКОЙ),  НАПИТКОВ, В ТОМ ЧИСЛЕ АЛКОГОЛЬНЫХ                 </t>
  </si>
  <si>
    <t>1.10 КОНТРОЛЬ ФИЗИЧЕСКИХ ФАКТОРОВ НА РАБОЧИХ МЕСТАХ, В ЖИЛЫХ, ОБЩЕСТВЕННЫХ И  ПРОИЗВОДСТВЕННЫХ ЗДАНИЯХ, НА ТЕРРИТОРИИ ЖИЛОЙ ЗАСТРОЙКИ</t>
  </si>
  <si>
    <t>1.10.6</t>
  </si>
  <si>
    <t>1.10.7</t>
  </si>
  <si>
    <t>1.10.8</t>
  </si>
  <si>
    <t>1.10.9</t>
  </si>
  <si>
    <t>1.10.10</t>
  </si>
  <si>
    <t xml:space="preserve">
1.11  ТОКСИКОЛОГИЧЕСКИЕ и САНИТАРНО-ХИМИЧЕСКИЕ  ИССЛЕДОВАНИЯ ПРОДУКЦИИ НЕПИЩЕВОГО НАЗНАЧЕНИЯ</t>
  </si>
  <si>
    <t>1.12 ИДЕНТИФИКАЦИЯ МИКРОРГАНИЗМОВ с применением VITEK 2</t>
  </si>
  <si>
    <t>МОЛЕКУЛЯРНО-ГЕНЕТИЧЕСКИЕ ИССЛЕДОВАНИЯ</t>
  </si>
  <si>
    <t xml:space="preserve">Подготовка контрольного образца для МСИ. Вода (или имитант) по определению удельной электропроводности (из расчета 1 образец=1 показатель) 
</t>
  </si>
  <si>
    <t>Подготовка контрольного образца для МСИ. Пищевой продукт (или имитант) определение показателей качества (белок, жир, органолептика и пр.) (из расчета 1 образец=1 показатель)</t>
  </si>
  <si>
    <t>пикнометрический</t>
  </si>
  <si>
    <t>Определение Радона (вода)</t>
  </si>
  <si>
    <t>Определение содержания йода в пищевых продуктах, воде</t>
  </si>
  <si>
    <t xml:space="preserve">Определение содержания β-каротина в пробах пищевых продуктов, продовольственного сырья </t>
  </si>
  <si>
    <t>Определение массовой доли селена (пищевые продукты, вода)</t>
  </si>
  <si>
    <t>ионометрия</t>
  </si>
  <si>
    <t>1.16.1</t>
  </si>
  <si>
    <t>2.1 ГИГИЕНИЧЕСКИЕ И ИНЫЕ ВИДЫ ОЦЕНОК</t>
  </si>
  <si>
    <t>2.1.4</t>
  </si>
  <si>
    <r>
      <t xml:space="preserve"> РАБОТЫ ПО СЕРТИФИКАЦИИ ОРГАНИЗАЦИЙ В СИСТЕМЕ ДОБРОВОЛЬНОЙ СЕРТИФИКАЦИИ ОРГАНОВ ПО ОЦЕНКЕ РИСКА ЗДОРОВЬЮ НАСЕЛЕНИЯ </t>
    </r>
    <r>
      <rPr>
        <b/>
        <i/>
        <sz val="11"/>
        <rFont val="Times New Roman"/>
        <family val="1"/>
        <charset val="204"/>
      </rPr>
      <t>(далее-Система)</t>
    </r>
  </si>
  <si>
    <t>Метрологическая экспертиза документации</t>
  </si>
  <si>
    <t>рассчитывается индивидуально</t>
  </si>
  <si>
    <t>свидетельство об участии в МСИ/заключение</t>
  </si>
  <si>
    <t>1 образец</t>
  </si>
  <si>
    <t>Определение витамина В2 в БАД</t>
  </si>
  <si>
    <t>Определение витамина В3 в БАД</t>
  </si>
  <si>
    <t>Определение витамина В6 в БАД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</si>
  <si>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</si>
  <si>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</si>
  <si>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</si>
  <si>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</si>
  <si>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</si>
  <si>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</si>
  <si>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</si>
  <si>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</si>
  <si>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</si>
  <si>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</si>
  <si>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</si>
  <si>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</si>
  <si>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</si>
  <si>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</si>
  <si>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</si>
  <si>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</si>
  <si>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</si>
  <si>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</si>
  <si>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</si>
  <si>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</si>
  <si>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</si>
  <si>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</si>
  <si>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</si>
  <si>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</si>
  <si>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</si>
  <si>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</si>
  <si>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</si>
  <si>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</si>
  <si>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</si>
  <si>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</si>
  <si>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</si>
  <si>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</si>
  <si>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</si>
  <si>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1.1.1.34</t>
  </si>
  <si>
    <t>1.1.1.35</t>
  </si>
  <si>
    <t>1.1.1.36</t>
  </si>
  <si>
    <t>1.1.1.37</t>
  </si>
  <si>
    <t>1.1.1.38</t>
  </si>
  <si>
    <t>1.1.1.39</t>
  </si>
  <si>
    <t>1.1.1.40</t>
  </si>
  <si>
    <t>1.1.1.41</t>
  </si>
  <si>
    <t>1.1.1.42</t>
  </si>
  <si>
    <t>1.1.1.43</t>
  </si>
  <si>
    <t>1.1.1.44</t>
  </si>
  <si>
    <t>1.1.1.45</t>
  </si>
  <si>
    <t>1.1.1.46</t>
  </si>
  <si>
    <t>1.1.1.47</t>
  </si>
  <si>
    <t>1.1.1.48</t>
  </si>
  <si>
    <t>1.1.1.49</t>
  </si>
  <si>
    <t>1.1.1.50</t>
  </si>
  <si>
    <t>1.1.1.51</t>
  </si>
  <si>
    <t>1.1.1.52</t>
  </si>
  <si>
    <t>1.1.1.53</t>
  </si>
  <si>
    <t>1.1.1.54</t>
  </si>
  <si>
    <t>1.1.1.55</t>
  </si>
  <si>
    <t>1.1.1.56</t>
  </si>
  <si>
    <t>1.1.1.57</t>
  </si>
  <si>
    <t>1.1.1.58</t>
  </si>
  <si>
    <t>1.1.1.59</t>
  </si>
  <si>
    <t>1.1.1.60</t>
  </si>
  <si>
    <t>1.1.1.61</t>
  </si>
  <si>
    <t>1.1.1.62</t>
  </si>
  <si>
    <t>1.1.1.63</t>
  </si>
  <si>
    <t>1.1.1.64</t>
  </si>
  <si>
    <t>1.1.1.65</t>
  </si>
  <si>
    <t>1.1.1.66</t>
  </si>
  <si>
    <t>1.1.1.67</t>
  </si>
  <si>
    <t>1.1.1.68</t>
  </si>
  <si>
    <t>1.1.1.69</t>
  </si>
  <si>
    <t>1.1.1.70</t>
  </si>
  <si>
    <t>1.1.1.71</t>
  </si>
  <si>
    <t>1.1.1.72</t>
  </si>
  <si>
    <t>1.1.1.73</t>
  </si>
  <si>
    <t>1.1.1.74</t>
  </si>
  <si>
    <t>1.1.1.75</t>
  </si>
  <si>
    <t>1.1.1.76</t>
  </si>
  <si>
    <t>1.1.1.77</t>
  </si>
  <si>
    <t>1.1.1.78</t>
  </si>
  <si>
    <t>1.1.1.79</t>
  </si>
  <si>
    <t>1.1.1.80</t>
  </si>
  <si>
    <t>1.1.1.81</t>
  </si>
  <si>
    <t>1.1.1.82</t>
  </si>
  <si>
    <t>1.1.1.83</t>
  </si>
  <si>
    <t>1.1.1.84</t>
  </si>
  <si>
    <t>1.1.1.85</t>
  </si>
  <si>
    <t>1.1.1.86</t>
  </si>
  <si>
    <t>1.1.1.87</t>
  </si>
  <si>
    <t>1.1.1.88</t>
  </si>
  <si>
    <t>1.1.1.89</t>
  </si>
  <si>
    <t>1.1.1.90</t>
  </si>
  <si>
    <t>1.1.1.91</t>
  </si>
  <si>
    <t>1.1.1.92</t>
  </si>
  <si>
    <t>1.1.1.93</t>
  </si>
  <si>
    <t>1.1.1.94</t>
  </si>
  <si>
    <t>1.1.1.95</t>
  </si>
  <si>
    <t>1.1.1.96</t>
  </si>
  <si>
    <t>1.1.1.97</t>
  </si>
  <si>
    <t>1.1.1.98</t>
  </si>
  <si>
    <t>1.1.1.99</t>
  </si>
  <si>
    <t>1.1.1.100</t>
  </si>
  <si>
    <t>1.1.1.101</t>
  </si>
  <si>
    <t>1.1.1.102</t>
  </si>
  <si>
    <t>1.1.1.103</t>
  </si>
  <si>
    <t>1.1.1.104</t>
  </si>
  <si>
    <t>1.1.1.105</t>
  </si>
  <si>
    <t>1.1.1.106</t>
  </si>
  <si>
    <t>1.1.1.108</t>
  </si>
  <si>
    <t>1.1.1.109</t>
  </si>
  <si>
    <t>1.1.1.110</t>
  </si>
  <si>
    <t>1.1.1.111</t>
  </si>
  <si>
    <t>1.1.1.112</t>
  </si>
  <si>
    <t>1.1.1.113</t>
  </si>
  <si>
    <t>1.1.1.114</t>
  </si>
  <si>
    <t>1.1.1.115</t>
  </si>
  <si>
    <t>1.1.1.117</t>
  </si>
  <si>
    <t>1.1.1.118</t>
  </si>
  <si>
    <t>1.1.1.119</t>
  </si>
  <si>
    <t>1.1.1.120</t>
  </si>
  <si>
    <t>1.1.1.121</t>
  </si>
  <si>
    <t>1.1.1.122</t>
  </si>
  <si>
    <t>1.1.1.123</t>
  </si>
  <si>
    <t>1.1.1.124</t>
  </si>
  <si>
    <t>1.1.1.125</t>
  </si>
  <si>
    <t>1.1.1.126</t>
  </si>
  <si>
    <t>1.1.1.127</t>
  </si>
  <si>
    <t>1.1.1.128</t>
  </si>
  <si>
    <t>1.1.1.129</t>
  </si>
  <si>
    <t>1.1.1.130</t>
  </si>
  <si>
    <t>1.1.1.131</t>
  </si>
  <si>
    <t>1.1.1.132</t>
  </si>
  <si>
    <t>1.1.1.133</t>
  </si>
  <si>
    <t>1.1.1.134</t>
  </si>
  <si>
    <t>1.1.1.135</t>
  </si>
  <si>
    <t>1.1.1.136</t>
  </si>
  <si>
    <t>1.1.1.137</t>
  </si>
  <si>
    <t>1.1.1.138</t>
  </si>
  <si>
    <t>1.1.1.139</t>
  </si>
  <si>
    <t>1.1.1.140</t>
  </si>
  <si>
    <t>1.1.1.141</t>
  </si>
  <si>
    <t>1.1.1.142</t>
  </si>
  <si>
    <t>1.1.1.143</t>
  </si>
  <si>
    <t>1.1.1.144</t>
  </si>
  <si>
    <t>1.1.1.145</t>
  </si>
  <si>
    <t>1.1.1.146</t>
  </si>
  <si>
    <t>1.1.1.147</t>
  </si>
  <si>
    <t>1.1.1.148</t>
  </si>
  <si>
    <t>1.1.1.149</t>
  </si>
  <si>
    <t>1.1.1.150</t>
  </si>
  <si>
    <t>1.1.1.151</t>
  </si>
  <si>
    <t>1.1.1.152</t>
  </si>
  <si>
    <t>1.1.1.153</t>
  </si>
  <si>
    <t>1.1.1.154</t>
  </si>
  <si>
    <t>1.1.1.155</t>
  </si>
  <si>
    <t>1.1.1.156</t>
  </si>
  <si>
    <t>1.1.1.157</t>
  </si>
  <si>
    <t>1.1.1.158</t>
  </si>
  <si>
    <t>1.1.1.159</t>
  </si>
  <si>
    <t>1.1.1.160</t>
  </si>
  <si>
    <t>1.1.1.161</t>
  </si>
  <si>
    <t>1.1.1.162</t>
  </si>
  <si>
    <t>1.1.1.163</t>
  </si>
  <si>
    <t>1.1.1.164</t>
  </si>
  <si>
    <t>1.1.1.165</t>
  </si>
  <si>
    <t>1.1.1.166</t>
  </si>
  <si>
    <t>1.1.1.167</t>
  </si>
  <si>
    <t>1.1.1.168</t>
  </si>
  <si>
    <t>1.1.1.169</t>
  </si>
  <si>
    <t>1.1.1.170</t>
  </si>
  <si>
    <t>1.1.1.171</t>
  </si>
  <si>
    <t>1.1.1.172</t>
  </si>
  <si>
    <t>1.1.1.173</t>
  </si>
  <si>
    <t>1.1.1.174</t>
  </si>
  <si>
    <t>1.1.1.175</t>
  </si>
  <si>
    <t>1.1.1.176</t>
  </si>
  <si>
    <t>1.1.1.177</t>
  </si>
  <si>
    <t>1.1.1.178</t>
  </si>
  <si>
    <t>1.1.1.179</t>
  </si>
  <si>
    <t>1.1.1.180</t>
  </si>
  <si>
    <t>1.1.1.181</t>
  </si>
  <si>
    <t>1.1.1.182</t>
  </si>
  <si>
    <t>1.1.1.183</t>
  </si>
  <si>
    <t>1.1.1.184</t>
  </si>
  <si>
    <t>1.1.1.185</t>
  </si>
  <si>
    <t>1.1.1.186</t>
  </si>
  <si>
    <t>1.1.1.187</t>
  </si>
  <si>
    <t>1.1.1.188</t>
  </si>
  <si>
    <t>1.1.1.189</t>
  </si>
  <si>
    <t>1.1.1.190</t>
  </si>
  <si>
    <t>1.1.1.191</t>
  </si>
  <si>
    <t>1.1.1.192</t>
  </si>
  <si>
    <t>1.1.1.193</t>
  </si>
  <si>
    <t>1.1.1.194</t>
  </si>
  <si>
    <t>1.1.1.195</t>
  </si>
  <si>
    <t>1.1.1.196</t>
  </si>
  <si>
    <t>1.1.1.197</t>
  </si>
  <si>
    <t>1.1.1.198</t>
  </si>
  <si>
    <t>1.1.1.199</t>
  </si>
  <si>
    <t>1.1.1.200</t>
  </si>
  <si>
    <t>1.1.1.201</t>
  </si>
  <si>
    <t>1.1.1.202</t>
  </si>
  <si>
    <t>1.1.1.203</t>
  </si>
  <si>
    <t>1.1.1.204</t>
  </si>
  <si>
    <t>1.1.1.205</t>
  </si>
  <si>
    <t>1.1.1.206</t>
  </si>
  <si>
    <t>1.1.1.207</t>
  </si>
  <si>
    <t>1.1.1.208</t>
  </si>
  <si>
    <t>1.1.1.209</t>
  </si>
  <si>
    <t>1.1.1.211</t>
  </si>
  <si>
    <t>1.1.1.212</t>
  </si>
  <si>
    <t>1.1.1.213</t>
  </si>
  <si>
    <t>1.1.1.214</t>
  </si>
  <si>
    <t>1.1.1.215</t>
  </si>
  <si>
    <t>1.1.1.216</t>
  </si>
  <si>
    <t>1.1.1.217</t>
  </si>
  <si>
    <t>1.1.1.218</t>
  </si>
  <si>
    <t>1.1.1.219</t>
  </si>
  <si>
    <t>1.1.1.220</t>
  </si>
  <si>
    <t>1.1.1.221</t>
  </si>
  <si>
    <t>1.1.1.223</t>
  </si>
  <si>
    <t>1.1.1.224</t>
  </si>
  <si>
    <t>1.1.1.225</t>
  </si>
  <si>
    <t>1.1.1.226</t>
  </si>
  <si>
    <t>1.1.1.227</t>
  </si>
  <si>
    <t>Определение массовой концентрации анионов в воде (хлорид, нитрит, сульфат, нитрат, фторид, фосфат)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</si>
  <si>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</si>
  <si>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</si>
  <si>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</si>
  <si>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</si>
  <si>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</si>
  <si>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</si>
  <si>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</si>
  <si>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</si>
  <si>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</si>
  <si>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</si>
  <si>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</si>
  <si>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</si>
  <si>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</si>
  <si>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</si>
  <si>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</si>
  <si>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</si>
  <si>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</si>
  <si>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1.1.2.31</t>
  </si>
  <si>
    <t>7.2</t>
  </si>
  <si>
    <t>7.3</t>
  </si>
  <si>
    <t>Подготовка контрольного образца для МСИ. Вода (или имитант) по определению рН (из расчета 1 образец=1 показатель)</t>
  </si>
  <si>
    <t>Подготовка контрольного образца для МСИ. Вода определение показателей качества: мутность, цветность и пр.  (из расчета 1 образец=1 показатель)</t>
  </si>
  <si>
    <t xml:space="preserve"> Подготовка контрольного образца для МСИ. Вода определение жесткости (из расчета 1 образец=1 показатель)</t>
  </si>
  <si>
    <t>Подготовка контрольного образца для МСИ. Вода (или имитант) по определению токсичных элементов, анионов, катионов. (из расчета 1 образец=1 показатель)</t>
  </si>
  <si>
    <t>Подготовка контрольного образца для МСИ. Вода на содержание анионов (хлориды, сульфаты, нитраты, нитриты и  пр.) (из расчета 1 образец=1 показатель)</t>
  </si>
  <si>
    <t xml:space="preserve"> Подготовка контрольного образца для МСИ. Смывы с объектов внешней среды (или имитант) - патогенная и условно-патогенная микрофлора, санитарно-показательные микроорганизмы</t>
  </si>
  <si>
    <t xml:space="preserve"> Подготовка контрольного образца для МСИ. Пищевой продукт (или имитант с содержанием нативной матрицы), контаминированный микроорганизмами II-IV групп патогенности</t>
  </si>
  <si>
    <t>Подготовка контрольного образца для МСИ. Парфюмерно-косметическая продукция (или имитант) - определение индекса токсичности</t>
  </si>
  <si>
    <t xml:space="preserve"> Подготовка контрольного образца для МСИ. Биологический материал (или его имитанты) - условно-патогенные микроорганизмы – возбудители внутрибольничных инфекций.(из расчета 1 образец = 1 показатель</t>
  </si>
  <si>
    <t>Подготовка контрольного образца для МСИ. Подготовка контрольного образца для МСИ. Вода (или имитант), контаминированная микроорганизмами II -IV групп патогенности. (из расчета 1 образец = 1 показатель)</t>
  </si>
  <si>
    <t>Подготовка контрольного образца для МСИ. Изделия медицинского назначения, материал из ЛПУ (или имитант) на стерильность</t>
  </si>
  <si>
    <t>Подготовка контрольного образца для МСИ. Лиофилизированный имитант штамма микроорганизма II-IV групп патогенности</t>
  </si>
  <si>
    <t>Подготовка контрольного образца для МСИ. Пищевой продукт (или имитант) по определению жирнокислотного состава (массовой доли метиловых эфиров индивидуальных жирных кислот к их сумме).</t>
  </si>
  <si>
    <t>Подготовка контрольного образца для МСИ. Пищевой продукт (или имитант) по определению токсичных элементов (из расчета 1 образец=1 показатель)</t>
  </si>
  <si>
    <t xml:space="preserve"> Подготовка контрольного образца для МСИ. Вода (или имитант) по определению  пестицидов (хлорорганических веществ) (из расчета 1 образец=1 показатель)</t>
  </si>
  <si>
    <t>Подготовка контрольного образца для МСИ. Вода на содержание токсичных элементов и катионов (свинец, кадмий, цинк, медь, железо, хром, марганец, алюминий, калий, магний, натрий, никель и пр.) (из расчета 1 образец = 1 показатель)</t>
  </si>
  <si>
    <t xml:space="preserve"> Подготовка контрольного образца для МСИ. Непродовольствення продукция (или имитант) по определению органических веществ (из расчета 1 образец=1 показатель)</t>
  </si>
  <si>
    <t>Подготовка контрольного образца (задача) для МСИ. Возбудитель паразитологических заболеваний</t>
  </si>
  <si>
    <t>Подготовка контрольного образца для МСИ. Вода: суммарная альфа- и бета-активность</t>
  </si>
  <si>
    <t>Определение массовой доли белка по Кьельдалю в мясных продуктах продуктах</t>
  </si>
  <si>
    <t>Определение жирно-кислотного состава (массовой доли метиловых эфиров индивидуальных жирных кислот к их сумме) в растительных маслах и животных жирах и продуктах со смешанным составом жировой фазы</t>
  </si>
  <si>
    <t>Определение массовой доли трансизомеров жирных кислот в растительных маслах и животных жирах, а также в продуктах их переработки (гидрогенизированных, переэтерифицированных, фракционированных жирах и маслах, спредах, топленых смесях, маргаринах и др.)</t>
  </si>
  <si>
    <t>Определение содержания стеринов (Холестерин, Брассикастерин, Кампестерин, Стигмастерин, бета-Ситостерин)  в молоке и молочной продукции</t>
  </si>
  <si>
    <r>
      <t xml:space="preserve">Оформление протокола лабораторных исследований </t>
    </r>
    <r>
      <rPr>
        <i/>
        <sz val="10"/>
        <rFont val="Times New Roman"/>
        <family val="1"/>
        <charset val="204"/>
      </rPr>
      <t>(в том числе дополнительного экземпляра)</t>
    </r>
  </si>
  <si>
    <r>
      <t>Классификация продукции наноиндустрии и технологий, применяемых при ее производстве (нанотехнологий), по степени потенциальной опасности для здоровья населения и среды обитания:</t>
    </r>
    <r>
      <rPr>
        <b/>
        <sz val="10"/>
        <rFont val="Times New Roman"/>
        <family val="1"/>
        <charset val="204"/>
      </rPr>
      <t xml:space="preserve"> классифицирование только продукции или только технологии</t>
    </r>
  </si>
  <si>
    <r>
      <t xml:space="preserve">Классифицирование продукции наноиндустрии и технологий, применяемых при ее производстве  (нанотехнологий), по степени потенциальной опасности для здоровья населения и  среды обитания: </t>
    </r>
    <r>
      <rPr>
        <b/>
        <sz val="10"/>
        <rFont val="Times New Roman"/>
        <family val="1"/>
        <charset val="204"/>
      </rPr>
      <t xml:space="preserve">классифицирование с выдачей общего заключения на 2 и более  видов продукции и (или) технологии </t>
    </r>
  </si>
  <si>
    <r>
      <t xml:space="preserve">Классификация продукции наноиндустрии и технологий, применяемых при ее производстве (нанотехнологий), по степени потенциальной опасности для здоровья населения и среды обитания: </t>
    </r>
    <r>
      <rPr>
        <b/>
        <sz val="10"/>
        <rFont val="Times New Roman"/>
        <family val="1"/>
        <charset val="204"/>
      </rPr>
      <t>классифицирование  продукции и технологии</t>
    </r>
  </si>
  <si>
    <t xml:space="preserve">Экспертиза документов по источникам  физических факторов  с выдачей заключения  в расчете до 2х (включительно) физических факторов </t>
  </si>
  <si>
    <t xml:space="preserve">Экспертиза документов по источникам  физических факторов  с выдачей заключения   в расчете до 4х (включительно) физических факторов </t>
  </si>
  <si>
    <t>Экспертиза документов по источникам физических факторов с выдачей заключения  в расчете 5-ти и более физических факторов</t>
  </si>
  <si>
    <t xml:space="preserve">Определение массовой доли моно- и дисахаридов (фруктозы, глюкозы, лактозы и сахарозы) в пищевых продуктах, продовольственном сырье, пищевых и кормовых добавках
</t>
  </si>
  <si>
    <t>8.2.1</t>
  </si>
  <si>
    <t>8.2.2</t>
  </si>
  <si>
    <t>8.2.3</t>
  </si>
  <si>
    <t>Оценка соответствия  отчета (проекта) по оценке риска здоровью населения от воздействия факторов среды обитания на здоровье населения требованиям санитарных норм и правил, гигиенических нормативов, методам исследований и испытаний, методическим указаниям, международным требованиям и рекомендациям для признания в Системе добровольной сертификации (один фактор)</t>
  </si>
  <si>
    <t>Оценка соответствия  отчета (проекта) по оценке риска здоровью населения от воздействия факторов среды обитания на здоровье населения требованиям санитарных норм и правил, гигиенических нормативов, методам исследований и испытаний, методическим указаниям, международным требованиям и рекомендациям для признания в Системе добровольной сертификации (два фактора)</t>
  </si>
  <si>
    <t>Оценка соответствия  отчета (проекта) по оценке риска здоровью населения от воздействия факторов среды обитания на здоровье населения требованиям санитарных норм и правил, гигиенических нормативов, методам исследований и испытаний, методическим указаниям, международным требованиям и рекомендациям для признания в Системе добровольной сертификации (три и более факторов)</t>
  </si>
  <si>
    <t>Микроскопия препарата по Граму в молоке и молочной продукции</t>
  </si>
  <si>
    <t>IN VITRO (на культуре подвижных клеток)</t>
  </si>
  <si>
    <t>Определение индекса токсичности на приборе АТ-05 продукции непищевого назначения</t>
  </si>
  <si>
    <r>
      <t xml:space="preserve">Определение </t>
    </r>
    <r>
      <rPr>
        <b/>
        <sz val="10"/>
        <rFont val="Times New Roman"/>
        <family val="1"/>
        <charset val="204"/>
      </rPr>
      <t>нитратов</t>
    </r>
    <r>
      <rPr>
        <sz val="10"/>
        <rFont val="Times New Roman"/>
        <family val="1"/>
        <charset val="204"/>
      </rPr>
      <t xml:space="preserve"> в овощах, фруктах, продуктах их  переработки </t>
    </r>
  </si>
  <si>
    <t>Определения массовой доли сухого обезжиренного молочного остатка в молоке и молочной продукции</t>
  </si>
  <si>
    <t xml:space="preserve">Определение витамина В5 (пантотеновой кислоты) в пищевой продукции </t>
  </si>
  <si>
    <t>Определение витамина В9 (фолиевой кислоты) в обогащенных пищевых продуктах</t>
  </si>
  <si>
    <t>Идентификация рекомбинантной ДНК, характерной для ГМО растительного происхождения методом ПЦР в пищевых продуктах и продовольственном сырье</t>
  </si>
  <si>
    <t>Идентификация рекомбинантной ДНК, характерной для ГММ и МГМА методом ПЦР в пищевых продуктах, продовольственном сырье, БАД</t>
  </si>
  <si>
    <t>Количественное определение рекомбинантной ДНК, характерной для ГМО растительного происхождения методом ПЦР в пищевых продуктах и продовольственном сырье</t>
  </si>
  <si>
    <t>Определение общего экстракта в алкогольной продукции</t>
  </si>
  <si>
    <t xml:space="preserve">Определение массовой доли этанола (спирта) в продуктах переработки фруктов и овощей. </t>
  </si>
  <si>
    <t xml:space="preserve">Определение нитритов в мясе мясных продуктах </t>
  </si>
  <si>
    <t>Определение кислотного числа в растительных жирах и БАД</t>
  </si>
  <si>
    <t>Определение перекисного  числа в растительных жирах и БАД</t>
  </si>
  <si>
    <t>Определение остаточной активности кислой фосфатазы в мясе и мясных продуктах</t>
  </si>
  <si>
    <t>Определение кислотности (титруемой кислотности) в продуктах питания</t>
  </si>
  <si>
    <t>Определение формальдегида в воде и водных вытяжках</t>
  </si>
  <si>
    <t>Определение формальдегида в атмосферном воздухе и воздухе закрытых помещений</t>
  </si>
  <si>
    <t>Определение массовой доли мышьяка в парфюмерно-косметической продукции</t>
  </si>
  <si>
    <t>атомно-абсорбционная спектрометрия</t>
  </si>
  <si>
    <t>Определение массовой доли ртути в парфюмерно-косметической продукции</t>
  </si>
  <si>
    <t>Определение массовой доли свинца в парфюмерно-косметической продукции</t>
  </si>
  <si>
    <t xml:space="preserve">Определение общей минерализации (сухого остатка)  в питьевых, поверхностных и сточных водах </t>
  </si>
  <si>
    <t>Определение перманганатной окисляемости в питьевых, природных и сточных водах</t>
  </si>
  <si>
    <t>Определение железа в пищевых продуктах (включая алкогольную продукцию и БАД)</t>
  </si>
  <si>
    <t>Определение крепости изделия в алкогольной продукции</t>
  </si>
  <si>
    <t>Определение щелочности в кондитерских изделиях</t>
  </si>
  <si>
    <t>Определение щелочности (свободной и общей) в воде питьевой, природной, сточной</t>
  </si>
  <si>
    <t>подбор информационных материалов по вопросам санитарно-эпидемиологического  благополучия населения в расчете на один документ:</t>
  </si>
  <si>
    <t>Определение  минеральных примесей в продуктах переработки фруктов и овощей</t>
  </si>
  <si>
    <r>
      <t xml:space="preserve">Определение остаточного содержания антибиотиков хинолоновой группы (энрофлоксацин, офлоксацин, норфлоксацин, марбофлоксацин, ципрофлоксацин, дифлоксацин) в пищевых продуктах и продовольственном сырье </t>
    </r>
    <r>
      <rPr>
        <b/>
        <sz val="10"/>
        <rFont val="Times New Roman"/>
        <family val="1"/>
        <charset val="204"/>
      </rPr>
      <t>(1 исследование)</t>
    </r>
  </si>
  <si>
    <r>
      <t>Определение остаточного содержания антибиотиков хинолоновой группы (энрофлоксацин, офлоксацин, норфлоксацин, марбофлоксацин, ципрофлоксацин, дифлоксацин)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(от 2 до 10 исследований)</t>
    </r>
  </si>
  <si>
    <r>
      <t>Определение остаточного содержания антибиотиков хинолоновой группы (энрофлоксацин, офлоксацин, норфлоксацин, марбофлоксацин, ципрофлоксацин, дифлоксацин) в пищевых продуктах и продовольственном сырье</t>
    </r>
    <r>
      <rPr>
        <b/>
        <sz val="10"/>
        <rFont val="Times New Roman"/>
        <family val="1"/>
        <charset val="204"/>
      </rPr>
      <t xml:space="preserve"> (от 11 до 40 исследований)</t>
    </r>
  </si>
  <si>
    <r>
      <t xml:space="preserve">Определение остаточного содержания амфениколов (хлорамфеникол, флорфеникол) в пищевых продуктах и продовольственном сырье    </t>
    </r>
    <r>
      <rPr>
        <b/>
        <sz val="10"/>
        <rFont val="Times New Roman"/>
        <family val="1"/>
        <charset val="204"/>
      </rPr>
      <t>(1 исследование)</t>
    </r>
  </si>
  <si>
    <r>
      <t xml:space="preserve">Определение остаточного содержания амфениколов (хлорамфеникол, флорфеникол) в пищевых продуктах и продовольственном сырье  </t>
    </r>
    <r>
      <rPr>
        <b/>
        <sz val="10"/>
        <rFont val="Times New Roman"/>
        <family val="1"/>
        <charset val="204"/>
      </rPr>
      <t>(от 2 до 10  исследований)</t>
    </r>
  </si>
  <si>
    <r>
      <t xml:space="preserve">Определение остаточного содержания амфениколов (хлорамфеникол, флорфеникол) в пищевых продуктах и продовольственном сырье </t>
    </r>
    <r>
      <rPr>
        <b/>
        <sz val="10"/>
        <rFont val="Times New Roman"/>
        <family val="1"/>
        <charset val="204"/>
      </rPr>
      <t>(от 11 до 40 исследований)</t>
    </r>
  </si>
  <si>
    <t>Определение органолептических исследований хлеба, хлебобулочных изделий</t>
  </si>
  <si>
    <t>Определение  осадка в продуктах переработки фруктов и овощей</t>
  </si>
  <si>
    <t xml:space="preserve">фотометрический </t>
  </si>
  <si>
    <t xml:space="preserve">Определение пористости хлебобулочных изделий </t>
  </si>
  <si>
    <t>Определение водородного показателя (pH) в парфюмерно-косметической продукции</t>
  </si>
  <si>
    <t>Определение полифенольных соединений в БАД</t>
  </si>
  <si>
    <t>Определение эфирного масла. Сырье лекарственное растительное, БАД.</t>
  </si>
  <si>
    <t>метод отгонки (визуальный)</t>
  </si>
  <si>
    <t>Цена в т.ч. НДС ,  руб.</t>
  </si>
  <si>
    <r>
      <t xml:space="preserve">Определение остаточного содержания кокцидиостатиков (монензин, мадурамицин, наразин, декоквинат, толтразурил, тинидазол, динитрокарбанилид, диклазурил, галофугинон, этопабат, арприноцид, тернидазол, ронидазол, клопидол, ампролиум, ласалоцид, робенидин, салиномицин) в пищевых продуктах, кормах и продовольственном сырье </t>
    </r>
    <r>
      <rPr>
        <b/>
        <sz val="10"/>
        <rFont val="Times New Roman"/>
        <family val="1"/>
        <charset val="204"/>
      </rPr>
      <t>(одно исследование)</t>
    </r>
    <r>
      <rPr>
        <sz val="10"/>
        <rFont val="Times New Roman"/>
        <family val="1"/>
        <charset val="204"/>
      </rPr>
      <t>, ГОСТ 34535-2019</t>
    </r>
  </si>
  <si>
    <r>
      <t>Определение остаточного содержания кокцидиостатиков (монензин, мадурамицин, наразин, декоквинат, толтразурил, тинидазол, динитрокарбанилид, диклазурил, галофугинон, этопабат, арприноцид, тернидазол, ронидазол, клопидол, ампролиум, ласалоцид, робенидин, салиномицин) в пищевых продуктах, кормах и продовольственном сырье</t>
    </r>
    <r>
      <rPr>
        <b/>
        <sz val="10"/>
        <rFont val="Times New Roman"/>
        <family val="1"/>
        <charset val="204"/>
      </rPr>
      <t xml:space="preserve"> (2-10 исследований),</t>
    </r>
    <r>
      <rPr>
        <sz val="10"/>
        <rFont val="Times New Roman"/>
        <family val="1"/>
        <charset val="204"/>
      </rPr>
      <t xml:space="preserve"> ГОСТ 34535-2019
</t>
    </r>
  </si>
  <si>
    <r>
      <t>Определение остаточного содержания кокцидиостатиков (монензин, мадурамицин, наразин, декоквинат, толтразурил, тинидазол, динитрокарбанилид, диклазурил, галофугинон, этопабат, арприноцид, тернидазол, ронидазол, клопидол, ампролиум, ласалоцид, робенидин, салиномицин) в пищевых продуктах, кормах и продовольственном сырье</t>
    </r>
    <r>
      <rPr>
        <b/>
        <sz val="10"/>
        <rFont val="Times New Roman"/>
        <family val="1"/>
        <charset val="204"/>
      </rPr>
      <t xml:space="preserve"> (11-40 исследований)</t>
    </r>
    <r>
      <rPr>
        <sz val="10"/>
        <rFont val="Times New Roman"/>
        <family val="1"/>
        <charset val="204"/>
      </rPr>
      <t xml:space="preserve">, ГОСТ 34535-2019
</t>
    </r>
  </si>
  <si>
    <r>
      <t>Определение остаточного содержания пенициллинов (оксациллин, амоксициллин,  клоксациллин, диклоксациллин, феноксиметилпенициллин) в пищевых продуктах и продовольствен</t>
    </r>
    <r>
      <rPr>
        <b/>
        <sz val="10"/>
        <rFont val="Times New Roman"/>
        <family val="1"/>
        <charset val="204"/>
      </rPr>
      <t xml:space="preserve">ном </t>
    </r>
    <r>
      <rPr>
        <sz val="10"/>
        <rFont val="Times New Roman"/>
        <family val="1"/>
        <charset val="204"/>
      </rPr>
      <t>сырье</t>
    </r>
    <r>
      <rPr>
        <b/>
        <sz val="10"/>
        <rFont val="Times New Roman"/>
        <family val="1"/>
        <charset val="204"/>
      </rPr>
      <t xml:space="preserve"> (от 11 до 40 исследований)</t>
    </r>
  </si>
  <si>
    <t>Определение массовой концентрации аскорбиновой  кислоты и ее солей  в пробах безалкогольных и алкогольных напитках (1 показатель в 1 пробе)</t>
  </si>
  <si>
    <t>Определение массовой концентрации сорбиновой  кислоты и ее солей  в пробах безалкогольных и алкогольных напитках (1 показатель в 1 пробе)</t>
  </si>
  <si>
    <t>Определение массовой концентрации бензойной  кислоты и ее солей  в пробах безалкогольных и алкогольных напитках (1 показатель в 1 пробе)</t>
  </si>
  <si>
    <t>Определение массовой концентрации сахарина в пробах безалкогольных и алкогольных напитках (1 показатель в 1 пробе)</t>
  </si>
  <si>
    <t>Определение массовой концентрации ацетульсульфамина К в пробах безалкогольных и алкогольных напитках (1 показатель в 1 пробе)</t>
  </si>
  <si>
    <t>Определение массовой концентрации кофеина, аскорбиновой, сорбиновой, бензойной кислот и их солей, сахарина и ацетульсульфами К в пробах безалкогольных и алкогольных напитках (от 2-х и более показателей в 1 пробе)</t>
  </si>
  <si>
    <t>Определение массовой концентрации катионов (калий, натрий, литий, магний, кальций, аммоний, стронций, барий) в питьевой, природной и сточной воде</t>
  </si>
  <si>
    <t>Определение массовой концентрации кофеина в пробах безалкогольных и алкогольных напитках (1 показатель в 1 пробе)</t>
  </si>
  <si>
    <r>
      <t>Определение афлатоксина В-1 в зерновых  культурах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</si>
  <si>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>Определение афлатоксина В-1 в зерновых культурах</t>
    </r>
    <r>
      <rPr>
        <b/>
        <sz val="10"/>
        <rFont val="Times New Roman"/>
        <family val="1"/>
        <charset val="204"/>
      </rPr>
      <t xml:space="preserve"> (от 2 до 4 исследований)</t>
    </r>
  </si>
  <si>
    <r>
      <t>Определение афлатоксина В-1 в зерновых культурах</t>
    </r>
    <r>
      <rPr>
        <b/>
        <sz val="10"/>
        <rFont val="Times New Roman"/>
        <family val="1"/>
        <charset val="204"/>
      </rPr>
      <t xml:space="preserve"> (от 5 до 9 исследований)</t>
    </r>
  </si>
  <si>
    <r>
      <t>Определение афлатоксина М-1  в молоке, сухом молоке и сыре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</si>
  <si>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 xml:space="preserve">Определение афлатоксина М-1  в молоке, сухом молоке и сыре </t>
    </r>
    <r>
      <rPr>
        <b/>
        <sz val="10"/>
        <rFont val="Times New Roman"/>
        <family val="1"/>
        <charset val="204"/>
      </rPr>
      <t>(от 2 до 4  исследований)</t>
    </r>
  </si>
  <si>
    <r>
      <t xml:space="preserve">Определение меламина в пробах  молока, сухого молока и йогурта </t>
    </r>
    <r>
      <rPr>
        <b/>
        <sz val="10"/>
        <rFont val="Times New Roman"/>
        <family val="1"/>
        <charset val="204"/>
      </rPr>
      <t>(одно исследование)</t>
    </r>
  </si>
  <si>
    <r>
      <t>Определение афлатоксина М-1  в молоке, сухом молоке и сыре</t>
    </r>
    <r>
      <rPr>
        <b/>
        <sz val="10"/>
        <rFont val="Times New Roman"/>
        <family val="1"/>
        <charset val="204"/>
      </rPr>
      <t xml:space="preserve"> (от 5 до 9  исследований)</t>
    </r>
  </si>
  <si>
    <r>
      <t xml:space="preserve">Определение меламина в пробах  молока, сухого молока и йогурта </t>
    </r>
    <r>
      <rPr>
        <b/>
        <sz val="10"/>
        <rFont val="Times New Roman"/>
        <family val="1"/>
        <charset val="204"/>
      </rPr>
      <t>(от 2 до 4 исследований)</t>
    </r>
  </si>
  <si>
    <r>
      <t xml:space="preserve">Определение меламина в пробах  молока, сухого молока и йогурта  </t>
    </r>
    <r>
      <rPr>
        <b/>
        <sz val="10"/>
        <rFont val="Times New Roman"/>
        <family val="1"/>
        <charset val="204"/>
      </rPr>
      <t>(от 5 до 9 исследований)</t>
    </r>
  </si>
  <si>
    <r>
      <t>Определение  остаточных количеств бацитрацина в  продуктах животного происхождения</t>
    </r>
    <r>
      <rPr>
        <b/>
        <sz val="10"/>
        <rFont val="Times New Roman"/>
        <family val="1"/>
        <charset val="204"/>
      </rPr>
      <t xml:space="preserve"> (одно исследование),</t>
    </r>
    <r>
      <rPr>
        <sz val="10"/>
        <rFont val="Times New Roman"/>
        <family val="1"/>
        <charset val="204"/>
      </rPr>
      <t xml:space="preserve"> МУК 4.1. 3535-18 </t>
    </r>
  </si>
  <si>
    <r>
      <t xml:space="preserve">Определение  остаточных количеств бацитрацина в  продуктах животного происхождения </t>
    </r>
    <r>
      <rPr>
        <b/>
        <sz val="10"/>
        <rFont val="Times New Roman"/>
        <family val="1"/>
        <charset val="204"/>
      </rPr>
      <t xml:space="preserve">(от 2 до 4 исследований), </t>
    </r>
    <r>
      <rPr>
        <sz val="10"/>
        <rFont val="Times New Roman"/>
        <family val="1"/>
        <charset val="204"/>
      </rPr>
      <t xml:space="preserve">МУК 4.1. 3535-18 </t>
    </r>
  </si>
  <si>
    <r>
      <t>Определение  остаточных количеств бацитрацина в  продуктах животного происхождения</t>
    </r>
    <r>
      <rPr>
        <b/>
        <sz val="10"/>
        <rFont val="Times New Roman"/>
        <family val="1"/>
        <charset val="204"/>
      </rPr>
      <t xml:space="preserve"> (от 5 до 9 исследований)</t>
    </r>
    <r>
      <rPr>
        <sz val="10"/>
        <rFont val="Times New Roman"/>
        <family val="1"/>
        <charset val="204"/>
      </rPr>
      <t xml:space="preserve">, МУК 4.1. 3535-18 </t>
    </r>
  </si>
  <si>
    <r>
      <t xml:space="preserve">Определение  глютена в продовольственном сырье и пищевых продуктах </t>
    </r>
    <r>
      <rPr>
        <b/>
        <sz val="10"/>
        <rFont val="Times New Roman"/>
        <family val="1"/>
        <charset val="204"/>
      </rPr>
      <t>(одно исследование)</t>
    </r>
  </si>
  <si>
    <r>
      <t xml:space="preserve">Определение  глютена в продовольственном сырье и пищевых продуктах  </t>
    </r>
    <r>
      <rPr>
        <b/>
        <sz val="10"/>
        <rFont val="Times New Roman"/>
        <family val="1"/>
        <charset val="204"/>
      </rPr>
      <t>(от 2 до 4 исследований)</t>
    </r>
  </si>
  <si>
    <r>
      <t xml:space="preserve">Определение  глютена в продовольственном сырье и пищевых продуктах  </t>
    </r>
    <r>
      <rPr>
        <b/>
        <sz val="10"/>
        <rFont val="Times New Roman"/>
        <family val="1"/>
        <charset val="204"/>
      </rPr>
      <t>(от 5 до 9 исследований)</t>
    </r>
  </si>
  <si>
    <r>
      <t xml:space="preserve">Качественное определение микробной трансглютоминазы ( МТГ) в пробах продуктов питания </t>
    </r>
    <r>
      <rPr>
        <b/>
        <sz val="10"/>
        <rFont val="Times New Roman"/>
        <family val="1"/>
        <charset val="204"/>
      </rPr>
      <t>(одно исследование)</t>
    </r>
  </si>
  <si>
    <r>
      <t>Качественное определение  микробной трансглютоминазы (МТГ) в пробах продуктов питания</t>
    </r>
    <r>
      <rPr>
        <b/>
        <sz val="10"/>
        <rFont val="Times New Roman"/>
        <family val="1"/>
        <charset val="204"/>
      </rPr>
      <t xml:space="preserve">  (от 2 до 4 исследований)</t>
    </r>
  </si>
  <si>
    <r>
      <t>Качественное определение  микробной трансглютоминазы (МТГ) в пробах продуктов питания</t>
    </r>
    <r>
      <rPr>
        <b/>
        <sz val="10"/>
        <rFont val="Times New Roman"/>
        <family val="1"/>
        <charset val="204"/>
      </rPr>
      <t xml:space="preserve">  (от 5 до 9 исследований)</t>
    </r>
  </si>
  <si>
    <r>
      <t>Определение  остаточных количеств стрептомицина в  продуктах животного происхождения</t>
    </r>
    <r>
      <rPr>
        <b/>
        <sz val="10"/>
        <rFont val="Times New Roman"/>
        <family val="1"/>
        <charset val="204"/>
      </rPr>
      <t xml:space="preserve">  (одно исследование),</t>
    </r>
    <r>
      <rPr>
        <sz val="10"/>
        <rFont val="Times New Roman"/>
        <family val="1"/>
        <charset val="204"/>
      </rPr>
      <t xml:space="preserve"> МУК 4.1.3535-18</t>
    </r>
  </si>
  <si>
    <r>
      <t xml:space="preserve"> Определение  остаточных количеств стрептомицина в  продуктах животного происхождения </t>
    </r>
    <r>
      <rPr>
        <b/>
        <sz val="10"/>
        <rFont val="Times New Roman"/>
        <family val="1"/>
        <charset val="204"/>
      </rPr>
      <t xml:space="preserve">(от 2 до 4 исследований), </t>
    </r>
    <r>
      <rPr>
        <sz val="10"/>
        <rFont val="Times New Roman"/>
        <family val="1"/>
        <charset val="204"/>
      </rPr>
      <t>МУК 4.1.3535-18</t>
    </r>
  </si>
  <si>
    <r>
      <t xml:space="preserve"> Определение  остаточных количеств стрептомицина в  продуктах животного происхождения </t>
    </r>
    <r>
      <rPr>
        <b/>
        <sz val="10"/>
        <rFont val="Times New Roman"/>
        <family val="1"/>
        <charset val="204"/>
      </rPr>
      <t>(от 5 до 9 исследований)</t>
    </r>
    <r>
      <rPr>
        <sz val="10"/>
        <rFont val="Times New Roman"/>
        <family val="1"/>
        <charset val="204"/>
      </rPr>
      <t>, МУК 4.1.3535-18</t>
    </r>
  </si>
  <si>
    <r>
      <t xml:space="preserve">Определение Т-2 токсина в зерновых культурах </t>
    </r>
    <r>
      <rPr>
        <b/>
        <sz val="10"/>
        <rFont val="Times New Roman"/>
        <family val="1"/>
        <charset val="204"/>
      </rPr>
      <t>(одно исследование)</t>
    </r>
    <r>
      <rPr>
        <sz val="10"/>
        <rFont val="Times New Roman"/>
        <family val="1"/>
        <charset val="204"/>
      </rPr>
      <t>, МР 17ФЦ 3737-04</t>
    </r>
  </si>
  <si>
    <r>
      <t xml:space="preserve">Определение Т-2 токсина в зерновых культурах </t>
    </r>
    <r>
      <rPr>
        <b/>
        <sz val="10"/>
        <rFont val="Times New Roman"/>
        <family val="1"/>
        <charset val="204"/>
      </rPr>
      <t xml:space="preserve">(от 2 до 4 исследований), </t>
    </r>
    <r>
      <rPr>
        <sz val="10"/>
        <rFont val="Times New Roman"/>
        <family val="1"/>
        <charset val="204"/>
      </rPr>
      <t>МР 17ФЦ 3737-04</t>
    </r>
  </si>
  <si>
    <r>
      <t xml:space="preserve">Определение Т-2 токсина в зерновых  культурах </t>
    </r>
    <r>
      <rPr>
        <b/>
        <sz val="10"/>
        <rFont val="Times New Roman"/>
        <family val="1"/>
        <charset val="204"/>
      </rPr>
      <t>(от 5 до 9 исследований</t>
    </r>
    <r>
      <rPr>
        <sz val="10"/>
        <rFont val="Times New Roman"/>
        <family val="1"/>
        <charset val="204"/>
      </rPr>
      <t>), МР 17ФЦ 3737-04</t>
    </r>
  </si>
  <si>
    <r>
      <t>Качественное обнаружение сухого молока в пробах продуктов питания</t>
    </r>
    <r>
      <rPr>
        <b/>
        <sz val="10"/>
        <rFont val="Times New Roman"/>
        <family val="1"/>
        <charset val="204"/>
      </rPr>
      <t xml:space="preserve"> (одно исследование)</t>
    </r>
  </si>
  <si>
    <r>
      <t xml:space="preserve">Качественное обнаружение сухого молока в пробах продуктов питания </t>
    </r>
    <r>
      <rPr>
        <b/>
        <sz val="10"/>
        <rFont val="Times New Roman"/>
        <family val="1"/>
        <charset val="204"/>
      </rPr>
      <t>(от 2 до 4  исследований)</t>
    </r>
  </si>
  <si>
    <r>
      <t xml:space="preserve">Качественное обнаружение сухого молока в пробах продуктов питания </t>
    </r>
    <r>
      <rPr>
        <b/>
        <sz val="10"/>
        <rFont val="Times New Roman"/>
        <family val="1"/>
        <charset val="204"/>
      </rPr>
      <t>(от 5 до 9  исследований)</t>
    </r>
  </si>
  <si>
    <r>
      <t xml:space="preserve">Определение  массовой доли бацитрацина в  продуктах животного происхождения </t>
    </r>
    <r>
      <rPr>
        <b/>
        <sz val="10"/>
        <rFont val="Times New Roman"/>
        <family val="1"/>
        <charset val="204"/>
      </rPr>
      <t>(одно исслелование)</t>
    </r>
    <r>
      <rPr>
        <sz val="10"/>
        <rFont val="Times New Roman"/>
        <family val="1"/>
        <charset val="204"/>
      </rPr>
      <t xml:space="preserve">, МВИ.МН 4652-2013 </t>
    </r>
  </si>
  <si>
    <r>
      <t xml:space="preserve">Определение  массовой доли  бацитрацина в  продуктах животного происхождения </t>
    </r>
    <r>
      <rPr>
        <b/>
        <sz val="10"/>
        <rFont val="Times New Roman"/>
        <family val="1"/>
        <charset val="204"/>
      </rPr>
      <t xml:space="preserve">(от 5 до 9 исследований), </t>
    </r>
    <r>
      <rPr>
        <sz val="10"/>
        <rFont val="Times New Roman"/>
        <family val="1"/>
        <charset val="204"/>
      </rPr>
      <t>МВИ. МН 4652-2013</t>
    </r>
  </si>
  <si>
    <r>
      <t>Определение массовой доли дезоксиниваленола в зерновых продуктах</t>
    </r>
    <r>
      <rPr>
        <b/>
        <sz val="10"/>
        <rFont val="Times New Roman"/>
        <family val="1"/>
        <charset val="204"/>
      </rPr>
      <t xml:space="preserve">  (одно исследование),</t>
    </r>
    <r>
      <rPr>
        <sz val="10"/>
        <rFont val="Times New Roman"/>
        <family val="1"/>
        <charset val="204"/>
      </rPr>
      <t xml:space="preserve">  МВИ. МН 6103-2018 </t>
    </r>
  </si>
  <si>
    <r>
      <t xml:space="preserve">Определение массовой доли дезоксиниваленола в зерновых продуктах </t>
    </r>
    <r>
      <rPr>
        <b/>
        <sz val="10"/>
        <rFont val="Times New Roman"/>
        <family val="1"/>
        <charset val="204"/>
      </rPr>
      <t xml:space="preserve"> (от 2 до 4 исследований), </t>
    </r>
    <r>
      <rPr>
        <sz val="10"/>
        <rFont val="Times New Roman"/>
        <family val="1"/>
        <charset val="204"/>
      </rPr>
      <t xml:space="preserve"> МВИ. МН 6103-2018 </t>
    </r>
  </si>
  <si>
    <r>
      <t xml:space="preserve">Определение дезоксиниваленола в зерновых продуктах 
</t>
    </r>
    <r>
      <rPr>
        <b/>
        <sz val="10"/>
        <rFont val="Times New Roman"/>
        <family val="1"/>
        <charset val="204"/>
      </rPr>
      <t>(от 5 до 9 исследований)</t>
    </r>
    <r>
      <rPr>
        <sz val="10"/>
        <rFont val="Times New Roman"/>
        <family val="1"/>
        <charset val="204"/>
      </rPr>
      <t xml:space="preserve">, МВИ. МН 6103-2018 </t>
    </r>
  </si>
  <si>
    <r>
      <t xml:space="preserve">Определение зеараленона в зерновых продуктах </t>
    </r>
    <r>
      <rPr>
        <b/>
        <sz val="10"/>
        <rFont val="Times New Roman"/>
        <family val="1"/>
        <charset val="204"/>
      </rPr>
      <t>(одно исследование)</t>
    </r>
    <r>
      <rPr>
        <sz val="10"/>
        <rFont val="Times New Roman"/>
        <family val="1"/>
        <charset val="204"/>
      </rPr>
      <t xml:space="preserve">,  МВИ. МН 5230-2015  </t>
    </r>
  </si>
  <si>
    <r>
      <t>Определение зеараленона в зерновых продуктах</t>
    </r>
    <r>
      <rPr>
        <b/>
        <sz val="10"/>
        <rFont val="Times New Roman"/>
        <family val="1"/>
        <charset val="204"/>
      </rPr>
      <t xml:space="preserve"> (от 2 до 4 исследований), </t>
    </r>
    <r>
      <rPr>
        <sz val="10"/>
        <rFont val="Times New Roman"/>
        <family val="1"/>
        <charset val="204"/>
      </rPr>
      <t xml:space="preserve"> МВИ. МН 5230-2015  </t>
    </r>
  </si>
  <si>
    <r>
      <t xml:space="preserve">Измерение содержания стрептомицина в  продуктах животного происхождения </t>
    </r>
    <r>
      <rPr>
        <b/>
        <sz val="10"/>
        <rFont val="Times New Roman"/>
        <family val="1"/>
        <charset val="204"/>
      </rPr>
      <t>(одно исследование</t>
    </r>
    <r>
      <rPr>
        <sz val="10"/>
        <rFont val="Times New Roman"/>
        <family val="1"/>
        <charset val="204"/>
      </rPr>
      <t xml:space="preserve">), МВИ. МН 2642-2015 </t>
    </r>
  </si>
  <si>
    <r>
      <t>Измерение содержания стрептомицина в  продуктах животного происхождения</t>
    </r>
    <r>
      <rPr>
        <b/>
        <sz val="10"/>
        <rFont val="Times New Roman"/>
        <family val="1"/>
        <charset val="204"/>
      </rPr>
      <t xml:space="preserve"> (от 2 до 4 исследований),</t>
    </r>
    <r>
      <rPr>
        <sz val="10"/>
        <rFont val="Times New Roman"/>
        <family val="1"/>
        <charset val="204"/>
      </rPr>
      <t xml:space="preserve"> МВИ. МН 2642-2015 </t>
    </r>
  </si>
  <si>
    <r>
      <t xml:space="preserve">Измерение содержания стрептомицина в  продуктах животного происхождения </t>
    </r>
    <r>
      <rPr>
        <b/>
        <sz val="10"/>
        <rFont val="Times New Roman"/>
        <family val="1"/>
        <charset val="204"/>
      </rPr>
      <t>(от 5 до 9 исследований),</t>
    </r>
    <r>
      <rPr>
        <sz val="10"/>
        <rFont val="Times New Roman"/>
        <family val="1"/>
        <charset val="204"/>
      </rPr>
      <t xml:space="preserve"> МВИ. МН 2642-2015 </t>
    </r>
  </si>
  <si>
    <r>
      <t>Определение Т-2 токсина в зерновых продуктах</t>
    </r>
    <r>
      <rPr>
        <b/>
        <sz val="10"/>
        <rFont val="Times New Roman"/>
        <family val="1"/>
        <charset val="204"/>
      </rPr>
      <t xml:space="preserve"> (одно исследование) </t>
    </r>
    <r>
      <rPr>
        <sz val="10"/>
        <rFont val="Times New Roman"/>
        <family val="1"/>
        <charset val="204"/>
      </rPr>
      <t xml:space="preserve"> методом иммуноферментного анализа,  МВИ. МН 5731-2016 </t>
    </r>
  </si>
  <si>
    <r>
      <t xml:space="preserve">Определение Т-2 токсина в зерновых продуктах </t>
    </r>
    <r>
      <rPr>
        <b/>
        <sz val="10"/>
        <rFont val="Times New Roman"/>
        <family val="1"/>
        <charset val="204"/>
      </rPr>
      <t>(от 2 до 4 исследований)</t>
    </r>
    <r>
      <rPr>
        <sz val="10"/>
        <rFont val="Times New Roman"/>
        <family val="1"/>
        <charset val="204"/>
      </rPr>
      <t xml:space="preserve">  методом иммуноферментного анализа,  МВИ. МН 5731-2016 </t>
    </r>
  </si>
  <si>
    <t>Определение содержания 3-МХПД, 2-МХПД и глицидола в пищевых растительных маслах и животных жирах</t>
  </si>
  <si>
    <r>
      <t xml:space="preserve">Определение содержания пестицидов </t>
    </r>
    <r>
      <rPr>
        <b/>
        <sz val="10"/>
        <rFont val="Times New Roman"/>
        <family val="1"/>
        <charset val="204"/>
      </rPr>
      <t xml:space="preserve"> (1 исследование)</t>
    </r>
    <r>
      <rPr>
        <sz val="10"/>
        <rFont val="Times New Roman"/>
        <family val="1"/>
        <charset val="204"/>
      </rPr>
      <t xml:space="preserve"> в пищевой продукции растительного происхождения</t>
    </r>
  </si>
  <si>
    <r>
      <t xml:space="preserve">Определение содержания пестицидов </t>
    </r>
    <r>
      <rPr>
        <b/>
        <sz val="10"/>
        <rFont val="Times New Roman"/>
        <family val="1"/>
        <charset val="204"/>
      </rPr>
      <t xml:space="preserve">(2-10 исследований) </t>
    </r>
    <r>
      <rPr>
        <sz val="10"/>
        <rFont val="Times New Roman"/>
        <family val="1"/>
        <charset val="204"/>
      </rPr>
      <t>в пищевой продукции растительного происхождения</t>
    </r>
  </si>
  <si>
    <r>
      <t xml:space="preserve">Определение содержания пестицидов </t>
    </r>
    <r>
      <rPr>
        <b/>
        <sz val="10"/>
        <rFont val="Times New Roman"/>
        <family val="1"/>
        <charset val="204"/>
      </rPr>
      <t xml:space="preserve">(11-40 исследований) </t>
    </r>
    <r>
      <rPr>
        <sz val="10"/>
        <rFont val="Times New Roman"/>
        <family val="1"/>
        <charset val="204"/>
      </rPr>
      <t>в пищевой продукции растительного происхождения</t>
    </r>
  </si>
  <si>
    <t>1.1.3 МОЛЕКУЛЯРНО-БИОЛОГИЧЕСКИЕ ИССЛЕДОВАНИЯ</t>
  </si>
  <si>
    <t xml:space="preserve">Исследование пищевых продуктов и БАД на микробиологический показатель «Enterococcus» </t>
  </si>
  <si>
    <t>Исследование пищевых продуктов и БАД на микробиологический показатель «Сульфитредуцирующие клостридии»</t>
  </si>
  <si>
    <t>Исследование пищевых продуктов и БАД на микробиологический показатель «Proteus»</t>
  </si>
  <si>
    <t>Исследование пищевых продуктов и БАД на микробиологический показатель «Промышленная стерильность»</t>
  </si>
  <si>
    <t>Исследование пищевых продуктов и БАД  
на микробиологический показатель «Листерии L. monocytogenes»</t>
  </si>
  <si>
    <t xml:space="preserve">Исследование пищевых продуктов и БАД на микробиологический показатель «Стафилококки (S. aureus)» </t>
  </si>
  <si>
    <t xml:space="preserve">Исследование пищевых продуктов и БАД на микробиологический показатель «E. coli» </t>
  </si>
  <si>
    <t xml:space="preserve">Исследование пищевых продуктов и БАД на микробиологический показатель «B. cereus» </t>
  </si>
  <si>
    <t>Исследование пищевых продуктов и БАД на микробиологический показатель «БГКП»</t>
  </si>
  <si>
    <t>Исследование пищевых продуктов  (за исключением молочной продукции) на  показатель «молочнокислые микроорганизмы»</t>
  </si>
  <si>
    <r>
      <t xml:space="preserve">Исследование молока и молочных продуктов  на микробиологический показатель «КМАФАнМ»    </t>
    </r>
    <r>
      <rPr>
        <b/>
        <sz val="10"/>
        <rFont val="Times New Roman"/>
        <family val="1"/>
        <charset val="204"/>
      </rPr>
      <t>ГОСТ 32901-2014</t>
    </r>
  </si>
  <si>
    <r>
      <t xml:space="preserve">Исследование молока и молочной продукции на микробиологический показатель  «Дрожжи, плесени»  </t>
    </r>
    <r>
      <rPr>
        <b/>
        <sz val="10"/>
        <rFont val="Times New Roman"/>
        <family val="1"/>
        <charset val="204"/>
      </rPr>
      <t>ГОСТ 33566-2015</t>
    </r>
  </si>
  <si>
    <r>
      <t xml:space="preserve">Исследование молока и молочных продуктов на микробиологический показатель «Стафилококки Staphylococcus aureus (S.aureus)» </t>
    </r>
    <r>
      <rPr>
        <b/>
        <sz val="10"/>
        <rFont val="Times New Roman"/>
        <family val="1"/>
        <charset val="204"/>
      </rPr>
      <t xml:space="preserve">  ГОСТ 30347-2016</t>
    </r>
  </si>
  <si>
    <r>
      <t xml:space="preserve">Исследование молока и молочных продуктов  на микробиологический показатель   «БГКП» </t>
    </r>
    <r>
      <rPr>
        <b/>
        <sz val="10"/>
        <rFont val="Times New Roman"/>
        <family val="1"/>
        <charset val="204"/>
      </rPr>
      <t>ГОСТ 32901-2014</t>
    </r>
  </si>
  <si>
    <t xml:space="preserve">Исследование воды мембранным методом  (1 образец) </t>
  </si>
  <si>
    <t>Измерение массовой доли витамина А (в форме ретинола) в  БАД</t>
  </si>
  <si>
    <t xml:space="preserve">Определение содержания витамина Д3 в БАД </t>
  </si>
  <si>
    <t>Определение содержания β-каротина в БАД</t>
  </si>
  <si>
    <t xml:space="preserve">Измерение массовой доли витамина Е (в форме α-токоферола) в  БАД </t>
  </si>
  <si>
    <t>Определение витамина В1 в БАД</t>
  </si>
  <si>
    <t>Определение витамина В12 в БАД</t>
  </si>
  <si>
    <t>Определение аммиака и ионов аммония в воде питьевой, природной, сточной</t>
  </si>
  <si>
    <t>1.1.1.116</t>
  </si>
  <si>
    <t xml:space="preserve"> Определение витамина С в БАД</t>
  </si>
  <si>
    <t>Определение  лимонной  кислоты в БАД</t>
  </si>
  <si>
    <t>Определение органолептических исследований игрушек</t>
  </si>
  <si>
    <t>Определение влажности   хлеба, хлебобулочных изделий, муки, отрубей</t>
  </si>
  <si>
    <t>Определение формальдегида в воздухе и воздушных вытяжках из продуктов непищевого назначения (игрушки, продукция легкой промышленности, мебель, СИЗ)</t>
  </si>
  <si>
    <t xml:space="preserve">Определение остаточных количеств фипронила и его метаболита фипронил-сульфона в продуктах яичных сухих пищевых, яйцах, мясе и субпродуктах птицы </t>
  </si>
  <si>
    <t>Определение полихлорированных бифенилов (ПХБ) в пищевых продуктах</t>
  </si>
  <si>
    <t>1.1.1.210</t>
  </si>
  <si>
    <t>1.1.2.32</t>
  </si>
  <si>
    <t xml:space="preserve">Определение содержания витамина Д3 в пробах пищевых продуктов, продовольственного сырья </t>
  </si>
  <si>
    <t xml:space="preserve">Измерение массовой доли витамина А (в форме ретинола) в пробах пищевых продуктов, продовольственного сырья </t>
  </si>
  <si>
    <t xml:space="preserve"> Определение витамина С в пищевых продуктах</t>
  </si>
  <si>
    <t xml:space="preserve">Измерение массовой доли витамина Е (в форме α-токоферола) в пробах пищевых продуктов, продовольственного сырья </t>
  </si>
  <si>
    <t>Определение пищевых красителей (тартразин, индигокармин, желтый солнечный закат, азорубин, красный очаровательный, понсо красный, бриллиантовый голубой, синий патентованный, желтый хинолиновый) в молоке, молочных продуктах, мясных изделиях и полуфабрикатах</t>
  </si>
  <si>
    <t xml:space="preserve">Определение массовой доли белка по Кьельдалю
в молочных продуктах </t>
  </si>
  <si>
    <t xml:space="preserve">Определение глутаминовой кислоты и ее солей в пищевых продуктах и комплексных пищевых добавках </t>
  </si>
  <si>
    <t>Цена без НДС, руб.</t>
  </si>
  <si>
    <t>1.1.1.222</t>
  </si>
  <si>
    <t xml:space="preserve">Определение содержания зеараленона в пробах пищевых продуктов, продовольственного сырья и БАД </t>
  </si>
  <si>
    <r>
      <t>Определение  массовой доли  бацитрацина в  продуктах животного происхождения</t>
    </r>
    <r>
      <rPr>
        <b/>
        <sz val="10"/>
        <rFont val="Times New Roman"/>
        <family val="1"/>
        <charset val="204"/>
      </rPr>
      <t xml:space="preserve">  (от 2 до 4 исследований), </t>
    </r>
    <r>
      <rPr>
        <sz val="10"/>
        <rFont val="Times New Roman"/>
        <family val="1"/>
        <charset val="204"/>
      </rPr>
      <t xml:space="preserve">МВИ. МН 4652-2013 </t>
    </r>
  </si>
  <si>
    <r>
      <t>Определение зеараленона в зерновых продуктах</t>
    </r>
    <r>
      <rPr>
        <b/>
        <sz val="10"/>
        <rFont val="Times New Roman"/>
        <family val="1"/>
        <charset val="204"/>
      </rPr>
      <t xml:space="preserve"> (от 5 до 9 исследований),  </t>
    </r>
    <r>
      <rPr>
        <sz val="10"/>
        <rFont val="Times New Roman"/>
        <family val="1"/>
        <charset val="204"/>
      </rPr>
      <t xml:space="preserve">МВИ. МН 5230-2015  </t>
    </r>
  </si>
  <si>
    <r>
      <t xml:space="preserve">Определение Т-2 токсина в зерновых продуктах </t>
    </r>
    <r>
      <rPr>
        <b/>
        <sz val="10"/>
        <rFont val="Times New Roman"/>
        <family val="1"/>
        <charset val="204"/>
      </rPr>
      <t xml:space="preserve">(от 5 до 9 исследований) </t>
    </r>
    <r>
      <rPr>
        <sz val="10"/>
        <rFont val="Times New Roman"/>
        <family val="1"/>
        <charset val="204"/>
      </rPr>
      <t xml:space="preserve"> методом иммуноферментного анализа,  МВИ. МН 5731-2016 </t>
    </r>
  </si>
  <si>
    <t>1.1.1.107</t>
  </si>
  <si>
    <t>Приложение 1</t>
  </si>
  <si>
    <t>иммуно-ферментный анализ</t>
  </si>
  <si>
    <t>1.9 ИССЛЕДОВАНИЯ СТРОИТЕЛЬНЫХ МАТЕРИАЛОВ, МИНЕРАЛЬНОГО СЫРЬЯ, ПОЧВЫ, ПРОДУКЦИИ ЛЕСНОГО ХОЗЯЙСТВА</t>
  </si>
  <si>
    <t>1.14.7</t>
  </si>
  <si>
    <t>1.14.8</t>
  </si>
  <si>
    <t>1.14.9</t>
  </si>
  <si>
    <t>1.14.10</t>
  </si>
  <si>
    <t>1.14.11</t>
  </si>
  <si>
    <t>1.14.12</t>
  </si>
  <si>
    <t>1.14.13</t>
  </si>
  <si>
    <r>
      <t xml:space="preserve">1.15  ОРГАНИЗАЦИЯ И ПРОВЕДЕНИЕ МЕЖЛАБОРАТОРНЫХ СЛИЧИТЕЛЬНЫХ ИСПЫТАНИЙ
</t>
    </r>
    <r>
      <rPr>
        <b/>
        <i/>
        <sz val="11"/>
        <rFont val="Times New Roman"/>
        <family val="1"/>
        <charset val="204"/>
      </rPr>
      <t xml:space="preserve"> с предоставлением образцов для проверки квалификации</t>
    </r>
    <r>
      <rPr>
        <b/>
        <sz val="11"/>
        <rFont val="Times New Roman"/>
        <family val="1"/>
        <charset val="204"/>
      </rPr>
      <t xml:space="preserve">
</t>
    </r>
  </si>
  <si>
    <t>1.15.18</t>
  </si>
  <si>
    <t>1.15.19</t>
  </si>
  <si>
    <t>1.15.20</t>
  </si>
  <si>
    <t>1.15.21</t>
  </si>
  <si>
    <t>1.15.22</t>
  </si>
  <si>
    <t>1.15.23</t>
  </si>
  <si>
    <t>1.15.24</t>
  </si>
  <si>
    <t>1.15.25</t>
  </si>
  <si>
    <t>1.15.26</t>
  </si>
  <si>
    <t>1.15.27</t>
  </si>
  <si>
    <t>1.15.28</t>
  </si>
  <si>
    <t>1.16 УСЛУГИ, ОКАЗЫВАЕМЫЕ НАСЕЛЕНИЮ</t>
  </si>
  <si>
    <t>информационные материалы</t>
  </si>
  <si>
    <t>Выявление ДНК возбудителей клещевого энцефалита, боррелиоза, анаплазмоза и эрлихиоза</t>
  </si>
  <si>
    <t>-</t>
  </si>
  <si>
    <t>1.2. ОПРЕДЕЛЕНИЕ ПОДЛИННОСТИ БИОЛОГИЧЕСКИ-АКТИВНЫХ ДОБАВОК</t>
  </si>
  <si>
    <r>
      <t xml:space="preserve">1.14 ПОДГОТОВКА КОНТРОЛЬНЫХ ОБРАЗЦОВ </t>
    </r>
    <r>
      <rPr>
        <b/>
        <i/>
        <sz val="11"/>
        <rFont val="Times New Roman"/>
        <family val="1"/>
        <charset val="204"/>
      </rPr>
      <t xml:space="preserve">для организации внешнего контроля качества лабораторных исследований </t>
    </r>
  </si>
  <si>
    <t>1.13 ОФОРМЛЕНИЕ ПРОТОКОЛА лабораторных исследований</t>
  </si>
  <si>
    <t>ЭКСПЕРТИЗА ДОКУМЕНТОВ ПО ИСТОЧНИКАМ ФИЗИЧЕСКИХ ФАКТОРОВ, ВКЛЮЧАЯ ИОНИЗИРУЮЩЕЕ ИЗЛУЧЕНИЕ</t>
  </si>
  <si>
    <t xml:space="preserve">ПОДГОТОВКА ИНФОРМАЦИОННЫХ МАТЕРИАЛОВ ПО ВОПРОСАМ </t>
  </si>
  <si>
    <t xml:space="preserve"> САНИТАРНО-ЭПИДЕМИОЛОГИЧЕСКОГО БЛАГОПОЛУЧИЯ  ЧЕЛОВЕКА</t>
  </si>
  <si>
    <t>1.1.1.228</t>
  </si>
  <si>
    <t>1.1.1.229</t>
  </si>
  <si>
    <t>1.1.1.230</t>
  </si>
  <si>
    <t>1.1.1.231</t>
  </si>
  <si>
    <t xml:space="preserve">Определение двуокиси углерода в шампанском, игристых и шипучих винах    </t>
  </si>
  <si>
    <t>манометрический</t>
  </si>
  <si>
    <t>Определение массовой концентрации летучих кислот в алкогольной продукции</t>
  </si>
  <si>
    <t>Определение массовой концентрации сахара, массовой концентрации инвертного сахара в ликероводочных изделиях, винах и виноматериалах, коньяках</t>
  </si>
  <si>
    <t>Определение массовой концентрации кислот (титруемых кислот) в ликероводочных изделиях, винах, виноматериалах, фруктовых (плодовых) спиртованных соках и морсах</t>
  </si>
  <si>
    <t>Подготовка контрольного образца для ВКК СККЛИ. Образец смывов (имитант) для идентификации культур микроорганизмов</t>
  </si>
  <si>
    <t>Подготовка контрольного образца для ВКК СККЛИ. Образец вода (имитант) для определения культуры тест-штаммов микроорганизмов для идентификации</t>
  </si>
  <si>
    <t>Подготовка контрольного образца для ВКК СККЛИ. Образец воды (или имитант) для определения  пестицидов  (из расчета 1 образец=1 показатель)</t>
  </si>
  <si>
    <t>1.1.1.232</t>
  </si>
  <si>
    <t>Определение массовой концентрации кофеина</t>
  </si>
  <si>
    <t xml:space="preserve">Подготовка контрольного образца для ВКК СККЛИ. Образец для качественного определения видовой принадлежности мясных и растительных ингредиентов (идентификации видоспецифичной ДНК КРС, свиньи, курицы)  </t>
  </si>
  <si>
    <t>Гигиеническая оценка результатов лабораторных исследований (испытаний):  не более 5-ти показателей</t>
  </si>
  <si>
    <t>Гигиеническая оценка результатов лабораторных исследований (испытаний): от 6 до 10 показателей</t>
  </si>
  <si>
    <t>Гигиеническая оценка результатов лабораторных исследований (испытаний):   более 10 показателей</t>
  </si>
  <si>
    <t>2.1.5.1</t>
  </si>
  <si>
    <t>2.1.5.2</t>
  </si>
  <si>
    <t>2.1.5.3</t>
  </si>
  <si>
    <t xml:space="preserve">Определение жесткости природных (поверхностных и подземных) вод, в т.ч. воды источников питьевого водоснабжения, питьевой воды (в т.ч. расфасованной в емкости) </t>
  </si>
  <si>
    <t>1.1.1.233</t>
  </si>
  <si>
    <t>Аттестация МИ по представленному пакету документов, содержащему в полном объеме экспериментально-расчетные характеристики и метрологические расчеты</t>
  </si>
  <si>
    <t>7.1</t>
  </si>
  <si>
    <t>1.1.1.234</t>
  </si>
  <si>
    <t>Определение сибутрамина в биологически активных добавках и специализированной пищевой продукции</t>
  </si>
  <si>
    <t>1.1.1.235</t>
  </si>
  <si>
    <t>Определение аминокислотного состава (аспаргиновая кислота, треонин, серин, глутаминовая кислота, пролин, глицин, аланин, валин, метионин, изолейцин, лейцин, тирозин, фенилаланин, гистидин, лизин, аргинин)</t>
  </si>
  <si>
    <t>1.1.1.236</t>
  </si>
  <si>
    <t>1.1.1.237</t>
  </si>
  <si>
    <t>1.1.1.238</t>
  </si>
  <si>
    <r>
      <t xml:space="preserve">Определение бета-адреностимуляторов в пищевых продуктах и непереработанной пищевой продукции животного происхождения в части мяса и мякотных субпродуктов (печень, почки), в том числе птицы, комбикорма, а также биологические объекты животного происхождения в части шерсти, мочи, сетчатки глаз  </t>
    </r>
    <r>
      <rPr>
        <b/>
        <sz val="10"/>
        <rFont val="Times New Roman"/>
        <family val="1"/>
        <charset val="204"/>
      </rPr>
      <t>(от 2 до 10 исследований)</t>
    </r>
  </si>
  <si>
    <r>
      <t>Определение бета-адреностимуляторов в пищевых продуктах и непереработанной пищевой продукции животного происхождения в части мяса и мякотных субпродуктов (печень, почки), в том числе птицы, комбикорма, а также биологические объекты животного происхождения в части шерсти, мочи, сетчатки глаз</t>
    </r>
    <r>
      <rPr>
        <b/>
        <sz val="10"/>
        <rFont val="Times New Roman"/>
        <family val="1"/>
        <charset val="204"/>
      </rPr>
      <t xml:space="preserve"> (1 исследование)</t>
    </r>
  </si>
  <si>
    <r>
      <t xml:space="preserve">Определение бета-адреностимуляторов в пищевых продуктах и непереработанной пищевой продукции животного происхождения в части мяса и мякотных субпродуктов (печень, почки), в том числе птицы, комбикорма, а также биологические объекты животного происхождения в части шерсти, мочи, сетчатки глаз </t>
    </r>
    <r>
      <rPr>
        <b/>
        <sz val="10"/>
        <rFont val="Times New Roman"/>
        <family val="1"/>
        <charset val="204"/>
      </rPr>
      <t xml:space="preserve"> (от 11 до 40 исследований)</t>
    </r>
  </si>
  <si>
    <t>Подготовка контрольного образца для МСИ. Биологический материал (имитант сыворотки крови) для определения антител к возбудителю, туляремии и (или) бруцеллеза</t>
  </si>
  <si>
    <t xml:space="preserve">Подготовка контрольного образца для МСИ. 
Пищевой продукт (или имитант): удельная активность цезия-137 и стронция-90
</t>
  </si>
  <si>
    <t>Подготовка контрольного образца для МСИ. Образец для измерения показателя "Освещенность рабочей поверхности»</t>
  </si>
  <si>
    <t>Подготовка контрольного образца для МСИ. Идентификация ДНК в пищевых продуктах</t>
  </si>
  <si>
    <t>Скрининговый поиск контаминантов в пищевой продукции</t>
  </si>
  <si>
    <t>1.1.1.239</t>
  </si>
  <si>
    <t>Подготовка контрольного образца для ВКК СККЛИ. Образец воды для определения органических и неорганических (в т.ч. катионов и анионов) показателей качества и рН (из расчета 1 образец=1 показатель)</t>
  </si>
  <si>
    <t>Подготовка контрольного образца для ВКК СККЛИ. Образец воды (или имитанта)  для определения органических загрязняющих веществ (нефтепродуктов, формальдегида, фенола и др.) (из расчета 1 образец=1 показатель)</t>
  </si>
  <si>
    <t>Подготовка контрольного образца для ВКК СККЛИ. Образец воздуха, поглотительного раствора или их имитанты  для определения загрязняющих веществ (фенола, бензола, формальдегида, серной кислоты,  диоксида азота и др.)  (из расчета 1 образец=1 показатель)</t>
  </si>
  <si>
    <t>Подготовка контрольного образца для ВКК СККЛИ. Культура тест-штаммов микроорганизмов для идентификации (из расчета 1 образец=1 показатель)</t>
  </si>
  <si>
    <t>Подготовка контрольного образца для ВКК СККЛИ. Пищевой продукт или вода для определения показателей качества (массовой доли крахмала, белка, жира, влаги, СОМО, кислотности, перекисного числа, кислотного числа, органолептических показателей и др.) (из расчета 1 образец=1 показатель)</t>
  </si>
  <si>
    <t>Олово</t>
  </si>
  <si>
    <t>Определение ртути атомно-абсорбционным методом</t>
  </si>
  <si>
    <t>ИК-спектрометрия</t>
  </si>
  <si>
    <t>Определение общего органического углерода в воде</t>
  </si>
  <si>
    <t>Определение фруктозы, глюкозы и сахарозы методом капиллярного электрофореза в напитках, мёде и БАДах</t>
  </si>
  <si>
    <t>Утверждено приказом Главного врача</t>
  </si>
  <si>
    <t>ФБУЗ ФЦГиЭ Роспотребнадзора</t>
  </si>
  <si>
    <t>от 06.12.2021 №П-450-2021</t>
  </si>
  <si>
    <t>1.1.1.240</t>
  </si>
  <si>
    <t>1.1.1..241</t>
  </si>
  <si>
    <t>1.1.1.242</t>
  </si>
  <si>
    <t>Определение витамина В2 в пищевых продуктах и продовольственном сырье</t>
  </si>
  <si>
    <t>Флуориметрический</t>
  </si>
  <si>
    <t xml:space="preserve">XI РАЗДЕЛ          </t>
  </si>
  <si>
    <t>КОНСУЛЬТАЦИОННЫЕ УСЛУГИ В ОБЛАСТИ САНИТАРНО-ЭПИДЕМИОЛОГИЧЕСКОГО БЛАГОПОЛУЧИЯ НАСЕЛЕНИЯ</t>
  </si>
  <si>
    <t>11.1</t>
  </si>
  <si>
    <t>отчет</t>
  </si>
  <si>
    <t>11.2</t>
  </si>
  <si>
    <t>11.3</t>
  </si>
  <si>
    <t>11.4</t>
  </si>
  <si>
    <t>11.5</t>
  </si>
  <si>
    <t>Консультационные услуги в области санитарно-эпидемиологического благополучия населения по вопросам санитарно-эпидемиологических экспертиз, исследований, обследований, испытаний, токсикологических, гигиенических и иных видов оценок: 5 группа сложности (в отношении группы продукции из 10 (десяти) и более наименований продукции, свыше 3-х групп продукции, 11 и более компонентных БАД к пище)</t>
  </si>
  <si>
    <t>Консультационные услуги в области санитарно-эпидемиологического благополучия населения по вопросам санитарно-эпидемиологических экспертиз, исследований, обследований, испытаний, токсикологических, гигиенических и иных видов оценок: 1 группа сложности (1 (одно) наименование пищевой продукции, БАД к пище однокомпонентный)</t>
  </si>
  <si>
    <t xml:space="preserve">Консультационные услуги в области санитарно-эпидемиологического благополучия населения по вопросам санитарно-эпидемиологических экспертиз, исследований, обследований, испытаний, токсикологических, гигиенических и иных видов оценок: 2 группа сложности (2-3 (двух-трех) наименований продукции, 2-4 компонентный БАД к пище) </t>
  </si>
  <si>
    <t>Консультационные услуги в области санитарно-эпидемиологического благополучия населения по вопросам санитарно-эпидемиологических экспертиз, исследований, обследований, испытаний, токсикологических, гигиенических и иных видов оценок: 3 группа сложности (4-6 (четырех-шести) наименований продукции, 5-7 компонентный БАД к пище)</t>
  </si>
  <si>
    <t xml:space="preserve">Консультационные услуги в области санитарно-эпидемиологического благополучия населения по вопросам санитарно-эпидемиологических экспертиз, исследований, обследований, испытаний, токсикологических, гигиенических и иных видов оценок: 4 группа сложности (7-9 (семи-девяти) наименований продукции, 3-х групп продукции (но не более 9 наименований включительно), 8-10 компонентный БАД к пище) </t>
  </si>
  <si>
    <t>1.1.1.243</t>
  </si>
  <si>
    <t>1.1.1.244</t>
  </si>
  <si>
    <t>Газовая хроматография</t>
  </si>
  <si>
    <t>Определение T-2 токсина в пищевых продуктах хроматографическим методом</t>
  </si>
  <si>
    <t xml:space="preserve">Определения микотоксинов (афлатоксин В1, афлатоксин В2, Т-2 токсин, патулин, дезоксиниваленол, зеараленон, охратоксин А) в зерновых культурах, кормах, кормовом сырье в части зерновых и масличных культур, комбикормах, БАД  </t>
  </si>
  <si>
    <t>1.1.1.245</t>
  </si>
  <si>
    <t>Определение массовой доли белка в пищевой продукции методом Кьельдаля</t>
  </si>
  <si>
    <t>1.1.1.246</t>
  </si>
  <si>
    <t>Определение содержания сакситоксина или неосакситоксина, с учетом предоставления стандартного образца  (в расчете на 1 исследование)</t>
  </si>
  <si>
    <t>2 000,00</t>
  </si>
  <si>
    <t>2 400,00</t>
  </si>
  <si>
    <t>3 316,67</t>
  </si>
  <si>
    <t>3 980,00</t>
  </si>
  <si>
    <t>1 875,00</t>
  </si>
  <si>
    <t>2 250,00</t>
  </si>
  <si>
    <t>Подготовка контрольного образца для ВКК СККЛИ. Алкогольная продукция (или имитант) для определения показателей качества (массовой концентрации приведенного экстракта, объемной доли  этилового спирта, массовой концентрации уксусного альдегида, массовой концентрации сивушного масла и др.) (из расчета 1 образец=1 показатель)</t>
  </si>
  <si>
    <t>1 916,67</t>
  </si>
  <si>
    <t>1 333,33</t>
  </si>
  <si>
    <t>1 600,00</t>
  </si>
  <si>
    <t>2 166,67</t>
  </si>
  <si>
    <t>2 600,00</t>
  </si>
  <si>
    <t>2 083,33</t>
  </si>
  <si>
    <t>2 500,00</t>
  </si>
  <si>
    <t>2 300,00</t>
  </si>
  <si>
    <t>Подготовка контрольного образца для ВКК СККЛИ. Санитарно-эпидемиологическое заключение по комплекту документов</t>
  </si>
  <si>
    <t>4 333,33</t>
  </si>
  <si>
    <t>5 200,00</t>
  </si>
  <si>
    <t xml:space="preserve">Подготовка контрольного образца для ВКК СККЛИ. Образец дезсредства (массовые доли активных веществ)  </t>
  </si>
  <si>
    <t>2 333,33</t>
  </si>
  <si>
    <t>2 800,00</t>
  </si>
  <si>
    <t>Подготовка контрольного образца для ВКК СККЛИ. Измерение уровней физических факторов неионизирующей природы (шум, вибрация, ЭМП) (из расчета 1 образец=1 показатель)</t>
  </si>
  <si>
    <t>2 750,00</t>
  </si>
  <si>
    <t>3 300,00</t>
  </si>
  <si>
    <t>1.14.14</t>
  </si>
  <si>
    <t>Подготовка контрольного образца для ВКК СККЛИ. Измерение уровней физических факторов ионизирующей природы. Выявление локальных радиационных аномалий (поисковая гамма-съемка)</t>
  </si>
  <si>
    <t>1.14.15</t>
  </si>
  <si>
    <t>Подготовка контрольного образца для ВКК СККЛИ. Измерение уровней физических факторов ионизирующей природы. Загрязнение поверхности альфа- и бета-излучающими радионуклидами</t>
  </si>
  <si>
    <t>1.14.16</t>
  </si>
  <si>
    <t>Подготовка контрольного образца для ВКК СККЛИ. Вода, почва, воздух. Отбор проб (оценка видеофайла)</t>
  </si>
  <si>
    <t>3 750,00</t>
  </si>
  <si>
    <t>4 500,00</t>
  </si>
  <si>
    <t>1.14.17</t>
  </si>
  <si>
    <t>Подготовка контрольного образца для ВКК СККЛИ. Смывы. Отбор проб (оценка видеофайла)</t>
  </si>
  <si>
    <t>1.14.18</t>
  </si>
  <si>
    <t>Подготовка контрольного образца для ВКК СККЛИ. Протокол лабораторных исследований пищевой продукции, воды, почвы на соответствие установленным требованиям (оценка)</t>
  </si>
  <si>
    <t>3 000,00</t>
  </si>
  <si>
    <t>3 600,00</t>
  </si>
  <si>
    <t xml:space="preserve"> протокол</t>
  </si>
  <si>
    <r>
      <rPr>
        <b/>
        <sz val="16"/>
        <rFont val="Times New Roman"/>
        <family val="1"/>
        <charset val="204"/>
      </rPr>
      <t xml:space="preserve">ПРЕЙСКУРАНТ </t>
    </r>
    <r>
      <rPr>
        <b/>
        <sz val="12"/>
        <rFont val="Times New Roman"/>
        <family val="1"/>
        <charset val="204"/>
      </rPr>
      <t xml:space="preserve">
(перечень платных услуг и цен на платные услуги) на услуги (работы), оказываемые (выполняемые) ФБУЗ ФЦГиЭ Роспотребнадзора по основным видам деятельности, и на иные платные услуги (работы), не являющиеся основными видами деятельности
</t>
    </r>
  </si>
  <si>
    <t>с изменениями и дополнениями (приказы от 18.02.2022№П-52-2022, от28.02.2022 №П-60-2022, от 15.03.2022 №П-85-2022, от 21.03.2022 №П-95-2022, от 06.05.2022 №П-159-2022, от 01.06.2022 №П-185-2022, от 04.08.2022 №П-261-2022, от 31.08.2022 №П-287-2022, от 23.09.2022 №П-324-2022, от12.12.2022 №П-443-2022, от 26.12.2022 №П-459-2022, от 29.12.2022 №П-463-2022, от 13.01.2023 №П-4-2023, от 11.04.2023 №П-111-2023,  от 04.05.2023 №П-149-2023, от 12.05.2023 №П-154-2023,от 21.06.2023 №П-213-2023, от 02.11.2023 №П-376-2023, от 17.01.2024 №П-6-2024)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</si>
</sst>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top"/>
      <protection locked="0"/>
    </xf>
    <xf numFmtId="49" fontId="2" fillId="0" borderId="1" xfId="1" applyNumberFormat="1" applyFont="1" applyFill="1" applyBorder="1" applyAlignment="1" applyProtection="1">
      <alignment horizontal="justify" vertical="top" wrapText="1"/>
      <protection locked="0"/>
    </xf>
    <xf numFmtId="4" fontId="3" fillId="0" borderId="1" xfId="1" applyNumberFormat="1" applyFont="1" applyFill="1" applyBorder="1" applyAlignment="1" applyProtection="1">
      <alignment horizontal="justify" vertical="top" wrapText="1"/>
      <protection locked="0"/>
    </xf>
    <xf numFmtId="4" fontId="3" fillId="0" borderId="1" xfId="1" applyNumberFormat="1" applyFont="1" applyFill="1" applyBorder="1" applyAlignment="1" applyProtection="1">
      <alignment vertical="top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justify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0" fontId="2" fillId="0" borderId="1" xfId="1" applyNumberFormat="1" applyFont="1" applyFill="1" applyBorder="1" applyAlignment="1" applyProtection="1">
      <alignment horizontal="justify" vertical="center" wrapText="1"/>
      <protection locked="0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25"/>
  <sheetViews>
    <sheetView tabSelected="1" zoomScaleNormal="100" workbookViewId="0">
      <selection activeCell="A6" sqref="A6:F6"/>
    </sheetView>
  </sheetViews>
  <sheetFormatPr defaultColWidth="23.7109375" defaultRowHeight="12.75" x14ac:dyDescent="0.2"/>
  <cols>
    <col min="1" max="1" width="10" style="5" customWidth="1"/>
    <col min="2" max="2" width="54.140625" style="6" customWidth="1"/>
    <col min="3" max="3" width="20.7109375" style="6" customWidth="1"/>
    <col min="4" max="5" width="18.140625" style="41" customWidth="1"/>
    <col min="6" max="6" width="24" style="40" customWidth="1"/>
    <col min="7" max="16384" width="23.7109375" style="2"/>
  </cols>
  <sheetData>
    <row r="1" spans="1:6" x14ac:dyDescent="0.2">
      <c r="F1" s="7" t="s">
        <v>886</v>
      </c>
    </row>
    <row r="2" spans="1:6" x14ac:dyDescent="0.2">
      <c r="E2" s="8" t="s">
        <v>969</v>
      </c>
      <c r="F2" s="8"/>
    </row>
    <row r="3" spans="1:6" x14ac:dyDescent="0.2">
      <c r="E3" s="8" t="s">
        <v>970</v>
      </c>
      <c r="F3" s="8"/>
    </row>
    <row r="4" spans="1:6" x14ac:dyDescent="0.2">
      <c r="E4" s="8" t="s">
        <v>971</v>
      </c>
      <c r="F4" s="8"/>
    </row>
    <row r="5" spans="1:6" ht="75.75" customHeight="1" x14ac:dyDescent="0.2">
      <c r="A5" s="9" t="s">
        <v>1038</v>
      </c>
      <c r="B5" s="9"/>
      <c r="C5" s="9"/>
      <c r="D5" s="9"/>
      <c r="E5" s="9"/>
      <c r="F5" s="9"/>
    </row>
    <row r="6" spans="1:6" ht="75.75" customHeight="1" x14ac:dyDescent="0.2">
      <c r="A6" s="10" t="s">
        <v>1039</v>
      </c>
      <c r="B6" s="10"/>
      <c r="C6" s="10"/>
      <c r="D6" s="10"/>
      <c r="E6" s="10"/>
      <c r="F6" s="10"/>
    </row>
    <row r="7" spans="1:6" ht="40.5" x14ac:dyDescent="0.2">
      <c r="A7" s="11" t="s">
        <v>77</v>
      </c>
      <c r="B7" s="11" t="s">
        <v>111</v>
      </c>
      <c r="C7" s="12" t="s">
        <v>106</v>
      </c>
      <c r="D7" s="12" t="s">
        <v>879</v>
      </c>
      <c r="E7" s="12" t="s">
        <v>783</v>
      </c>
      <c r="F7" s="12" t="s">
        <v>243</v>
      </c>
    </row>
    <row r="8" spans="1:6" s="1" customFormat="1" ht="28.5" customHeight="1" x14ac:dyDescent="0.2">
      <c r="A8" s="13" t="s">
        <v>104</v>
      </c>
      <c r="B8" s="13"/>
      <c r="C8" s="13"/>
      <c r="D8" s="13"/>
      <c r="E8" s="13"/>
      <c r="F8" s="13"/>
    </row>
    <row r="9" spans="1:6" ht="42.75" customHeight="1" x14ac:dyDescent="0.2">
      <c r="A9" s="14" t="s">
        <v>428</v>
      </c>
      <c r="B9" s="14"/>
      <c r="C9" s="14"/>
      <c r="D9" s="14"/>
      <c r="E9" s="14"/>
      <c r="F9" s="14"/>
    </row>
    <row r="10" spans="1:6" ht="31.5" customHeight="1" x14ac:dyDescent="0.2">
      <c r="A10" s="15" t="s">
        <v>311</v>
      </c>
      <c r="B10" s="15"/>
      <c r="C10" s="15"/>
      <c r="D10" s="15"/>
      <c r="E10" s="15"/>
      <c r="F10" s="15"/>
    </row>
    <row r="11" spans="1:6" s="1" customFormat="1" ht="51" x14ac:dyDescent="0.2">
      <c r="A11" s="16"/>
      <c r="B11" s="17" t="s">
        <v>361</v>
      </c>
      <c r="C11" s="17"/>
      <c r="D11" s="18"/>
      <c r="E11" s="18"/>
      <c r="F11" s="19"/>
    </row>
    <row r="12" spans="1:6" s="1" customFormat="1" ht="12.75" customHeight="1" x14ac:dyDescent="0.2">
      <c r="A12" s="20" t="s">
        <v>457</v>
      </c>
      <c r="B12" s="21" t="s">
        <v>362</v>
      </c>
      <c r="C12" s="22" t="s">
        <v>26</v>
      </c>
      <c r="D12" s="23">
        <v>1229.17</v>
      </c>
      <c r="E12" s="23">
        <f>D12*1.2</f>
        <v>1475.0040000000001</v>
      </c>
      <c r="F12" s="24" t="s">
        <v>244</v>
      </c>
    </row>
    <row r="13" spans="1:6" s="1" customFormat="1" ht="12.75" customHeight="1" x14ac:dyDescent="0.2">
      <c r="A13" s="20" t="s">
        <v>458</v>
      </c>
      <c r="B13" s="21" t="s">
        <v>363</v>
      </c>
      <c r="C13" s="22" t="s">
        <v>26</v>
      </c>
      <c r="D13" s="23">
        <v>1229.17</v>
      </c>
      <c r="E13" s="23">
        <f t="shared" ref="E13:E76" si="0">D13*1.2</f>
        <v>1475.0040000000001</v>
      </c>
      <c r="F13" s="24" t="s">
        <v>244</v>
      </c>
    </row>
    <row r="14" spans="1:6" s="1" customFormat="1" ht="12.75" customHeight="1" x14ac:dyDescent="0.2">
      <c r="A14" s="20" t="s">
        <v>459</v>
      </c>
      <c r="B14" s="21" t="s">
        <v>364</v>
      </c>
      <c r="C14" s="22" t="s">
        <v>26</v>
      </c>
      <c r="D14" s="23">
        <v>1229.17</v>
      </c>
      <c r="E14" s="23">
        <f t="shared" si="0"/>
        <v>1475.0040000000001</v>
      </c>
      <c r="F14" s="24" t="s">
        <v>244</v>
      </c>
    </row>
    <row r="15" spans="1:6" s="1" customFormat="1" ht="12.75" customHeight="1" x14ac:dyDescent="0.2">
      <c r="A15" s="20" t="s">
        <v>460</v>
      </c>
      <c r="B15" s="21" t="s">
        <v>365</v>
      </c>
      <c r="C15" s="22" t="s">
        <v>26</v>
      </c>
      <c r="D15" s="23">
        <v>1229.17</v>
      </c>
      <c r="E15" s="23">
        <f t="shared" si="0"/>
        <v>1475.0040000000001</v>
      </c>
      <c r="F15" s="24" t="s">
        <v>244</v>
      </c>
    </row>
    <row r="16" spans="1:6" s="1" customFormat="1" ht="12.75" customHeight="1" x14ac:dyDescent="0.2">
      <c r="A16" s="20" t="s">
        <v>461</v>
      </c>
      <c r="B16" s="21" t="s">
        <v>366</v>
      </c>
      <c r="C16" s="22" t="s">
        <v>26</v>
      </c>
      <c r="D16" s="23">
        <v>1229.17</v>
      </c>
      <c r="E16" s="23">
        <f t="shared" si="0"/>
        <v>1475.0040000000001</v>
      </c>
      <c r="F16" s="24" t="s">
        <v>244</v>
      </c>
    </row>
    <row r="17" spans="1:6" s="1" customFormat="1" ht="12.75" customHeight="1" x14ac:dyDescent="0.2">
      <c r="A17" s="20" t="s">
        <v>462</v>
      </c>
      <c r="B17" s="21" t="s">
        <v>367</v>
      </c>
      <c r="C17" s="22" t="s">
        <v>26</v>
      </c>
      <c r="D17" s="23">
        <v>1229.17</v>
      </c>
      <c r="E17" s="23">
        <f t="shared" si="0"/>
        <v>1475.0040000000001</v>
      </c>
      <c r="F17" s="24" t="s">
        <v>244</v>
      </c>
    </row>
    <row r="18" spans="1:6" s="1" customFormat="1" ht="12.75" customHeight="1" x14ac:dyDescent="0.2">
      <c r="A18" s="20" t="s">
        <v>463</v>
      </c>
      <c r="B18" s="21" t="s">
        <v>368</v>
      </c>
      <c r="C18" s="22" t="s">
        <v>26</v>
      </c>
      <c r="D18" s="23">
        <v>1229.17</v>
      </c>
      <c r="E18" s="23">
        <f t="shared" si="0"/>
        <v>1475.0040000000001</v>
      </c>
      <c r="F18" s="24" t="s">
        <v>244</v>
      </c>
    </row>
    <row r="19" spans="1:6" s="1" customFormat="1" ht="12.75" customHeight="1" x14ac:dyDescent="0.2">
      <c r="A19" s="20" t="s">
        <v>464</v>
      </c>
      <c r="B19" s="21" t="s">
        <v>369</v>
      </c>
      <c r="C19" s="22" t="s">
        <v>26</v>
      </c>
      <c r="D19" s="23">
        <v>1229.17</v>
      </c>
      <c r="E19" s="23">
        <f t="shared" si="0"/>
        <v>1475.0040000000001</v>
      </c>
      <c r="F19" s="24" t="s">
        <v>244</v>
      </c>
    </row>
    <row r="20" spans="1:6" s="1" customFormat="1" ht="12.75" customHeight="1" x14ac:dyDescent="0.2">
      <c r="A20" s="20" t="s">
        <v>465</v>
      </c>
      <c r="B20" s="21" t="s">
        <v>370</v>
      </c>
      <c r="C20" s="22" t="s">
        <v>26</v>
      </c>
      <c r="D20" s="23">
        <v>1229.17</v>
      </c>
      <c r="E20" s="23">
        <f t="shared" si="0"/>
        <v>1475.0040000000001</v>
      </c>
      <c r="F20" s="24" t="s">
        <v>244</v>
      </c>
    </row>
    <row r="21" spans="1:6" s="1" customFormat="1" ht="12.75" customHeight="1" x14ac:dyDescent="0.2">
      <c r="A21" s="20" t="s">
        <v>466</v>
      </c>
      <c r="B21" s="21" t="s">
        <v>371</v>
      </c>
      <c r="C21" s="22" t="s">
        <v>26</v>
      </c>
      <c r="D21" s="23">
        <v>1229.17</v>
      </c>
      <c r="E21" s="23">
        <f t="shared" si="0"/>
        <v>1475.0040000000001</v>
      </c>
      <c r="F21" s="24" t="s">
        <v>244</v>
      </c>
    </row>
    <row r="22" spans="1:6" s="1" customFormat="1" ht="12.75" customHeight="1" x14ac:dyDescent="0.2">
      <c r="A22" s="20" t="s">
        <v>467</v>
      </c>
      <c r="B22" s="21" t="s">
        <v>372</v>
      </c>
      <c r="C22" s="22" t="s">
        <v>26</v>
      </c>
      <c r="D22" s="23">
        <v>1229.17</v>
      </c>
      <c r="E22" s="23">
        <f t="shared" si="0"/>
        <v>1475.0040000000001</v>
      </c>
      <c r="F22" s="24" t="s">
        <v>244</v>
      </c>
    </row>
    <row r="23" spans="1:6" s="1" customFormat="1" ht="12.75" customHeight="1" x14ac:dyDescent="0.2">
      <c r="A23" s="20" t="s">
        <v>468</v>
      </c>
      <c r="B23" s="21" t="s">
        <v>373</v>
      </c>
      <c r="C23" s="22" t="s">
        <v>26</v>
      </c>
      <c r="D23" s="23">
        <v>1229.17</v>
      </c>
      <c r="E23" s="23">
        <f t="shared" si="0"/>
        <v>1475.0040000000001</v>
      </c>
      <c r="F23" s="24" t="s">
        <v>244</v>
      </c>
    </row>
    <row r="24" spans="1:6" s="1" customFormat="1" ht="12.75" customHeight="1" x14ac:dyDescent="0.2">
      <c r="A24" s="20" t="s">
        <v>469</v>
      </c>
      <c r="B24" s="21" t="s">
        <v>374</v>
      </c>
      <c r="C24" s="22" t="s">
        <v>26</v>
      </c>
      <c r="D24" s="23">
        <v>1229.17</v>
      </c>
      <c r="E24" s="23">
        <f t="shared" si="0"/>
        <v>1475.0040000000001</v>
      </c>
      <c r="F24" s="24" t="s">
        <v>244</v>
      </c>
    </row>
    <row r="25" spans="1:6" s="1" customFormat="1" ht="12.75" customHeight="1" x14ac:dyDescent="0.2">
      <c r="A25" s="20" t="s">
        <v>470</v>
      </c>
      <c r="B25" s="21" t="s">
        <v>375</v>
      </c>
      <c r="C25" s="22" t="s">
        <v>26</v>
      </c>
      <c r="D25" s="23">
        <v>1229.17</v>
      </c>
      <c r="E25" s="23">
        <f t="shared" si="0"/>
        <v>1475.0040000000001</v>
      </c>
      <c r="F25" s="24" t="s">
        <v>244</v>
      </c>
    </row>
    <row r="26" spans="1:6" s="1" customFormat="1" ht="12.75" customHeight="1" x14ac:dyDescent="0.2">
      <c r="A26" s="20" t="s">
        <v>471</v>
      </c>
      <c r="B26" s="21" t="s">
        <v>376</v>
      </c>
      <c r="C26" s="22" t="s">
        <v>26</v>
      </c>
      <c r="D26" s="23">
        <v>1229.17</v>
      </c>
      <c r="E26" s="23">
        <f t="shared" si="0"/>
        <v>1475.0040000000001</v>
      </c>
      <c r="F26" s="24" t="s">
        <v>244</v>
      </c>
    </row>
    <row r="27" spans="1:6" s="1" customFormat="1" ht="12.75" customHeight="1" x14ac:dyDescent="0.2">
      <c r="A27" s="20" t="s">
        <v>472</v>
      </c>
      <c r="B27" s="21" t="s">
        <v>377</v>
      </c>
      <c r="C27" s="22" t="s">
        <v>26</v>
      </c>
      <c r="D27" s="23">
        <v>1229.17</v>
      </c>
      <c r="E27" s="23">
        <f t="shared" si="0"/>
        <v>1475.0040000000001</v>
      </c>
      <c r="F27" s="24" t="s">
        <v>244</v>
      </c>
    </row>
    <row r="28" spans="1:6" s="1" customFormat="1" ht="12.75" customHeight="1" x14ac:dyDescent="0.2">
      <c r="A28" s="20" t="s">
        <v>473</v>
      </c>
      <c r="B28" s="21" t="s">
        <v>378</v>
      </c>
      <c r="C28" s="22" t="s">
        <v>26</v>
      </c>
      <c r="D28" s="23">
        <v>1229.17</v>
      </c>
      <c r="E28" s="23">
        <f t="shared" si="0"/>
        <v>1475.0040000000001</v>
      </c>
      <c r="F28" s="24" t="s">
        <v>244</v>
      </c>
    </row>
    <row r="29" spans="1:6" s="1" customFormat="1" ht="12.75" customHeight="1" x14ac:dyDescent="0.2">
      <c r="A29" s="20" t="s">
        <v>474</v>
      </c>
      <c r="B29" s="21" t="s">
        <v>379</v>
      </c>
      <c r="C29" s="22" t="s">
        <v>26</v>
      </c>
      <c r="D29" s="23">
        <v>1229.17</v>
      </c>
      <c r="E29" s="23">
        <f t="shared" si="0"/>
        <v>1475.0040000000001</v>
      </c>
      <c r="F29" s="24" t="s">
        <v>244</v>
      </c>
    </row>
    <row r="30" spans="1:6" s="1" customFormat="1" ht="12.75" customHeight="1" x14ac:dyDescent="0.2">
      <c r="A30" s="20" t="s">
        <v>475</v>
      </c>
      <c r="B30" s="21" t="s">
        <v>964</v>
      </c>
      <c r="C30" s="22" t="s">
        <v>26</v>
      </c>
      <c r="D30" s="23">
        <v>1229.17</v>
      </c>
      <c r="E30" s="23">
        <f t="shared" si="0"/>
        <v>1475.0040000000001</v>
      </c>
      <c r="F30" s="24" t="s">
        <v>244</v>
      </c>
    </row>
    <row r="31" spans="1:6" s="1" customFormat="1" ht="12.75" customHeight="1" x14ac:dyDescent="0.2">
      <c r="A31" s="20" t="s">
        <v>476</v>
      </c>
      <c r="B31" s="21" t="s">
        <v>965</v>
      </c>
      <c r="C31" s="22" t="s">
        <v>26</v>
      </c>
      <c r="D31" s="23">
        <v>1291.67</v>
      </c>
      <c r="E31" s="23">
        <f t="shared" si="0"/>
        <v>1550.0040000000001</v>
      </c>
      <c r="F31" s="24" t="s">
        <v>244</v>
      </c>
    </row>
    <row r="32" spans="1:6" s="1" customFormat="1" ht="12.75" customHeight="1" x14ac:dyDescent="0.2">
      <c r="A32" s="20" t="s">
        <v>477</v>
      </c>
      <c r="B32" s="21" t="s">
        <v>314</v>
      </c>
      <c r="C32" s="22" t="s">
        <v>26</v>
      </c>
      <c r="D32" s="23">
        <v>1041.67</v>
      </c>
      <c r="E32" s="23">
        <f t="shared" si="0"/>
        <v>1250.0040000000001</v>
      </c>
      <c r="F32" s="24" t="s">
        <v>244</v>
      </c>
    </row>
    <row r="33" spans="1:6" s="1" customFormat="1" ht="12.75" customHeight="1" x14ac:dyDescent="0.2">
      <c r="A33" s="20" t="s">
        <v>478</v>
      </c>
      <c r="B33" s="21" t="s">
        <v>315</v>
      </c>
      <c r="C33" s="22" t="s">
        <v>26</v>
      </c>
      <c r="D33" s="23">
        <v>1041.67</v>
      </c>
      <c r="E33" s="23">
        <f t="shared" si="0"/>
        <v>1250.0040000000001</v>
      </c>
      <c r="F33" s="24" t="s">
        <v>244</v>
      </c>
    </row>
    <row r="34" spans="1:6" s="1" customFormat="1" ht="25.5" x14ac:dyDescent="0.2">
      <c r="A34" s="20" t="s">
        <v>479</v>
      </c>
      <c r="B34" s="21" t="s">
        <v>376</v>
      </c>
      <c r="C34" s="22" t="s">
        <v>26</v>
      </c>
      <c r="D34" s="23">
        <v>834</v>
      </c>
      <c r="E34" s="23">
        <f t="shared" si="0"/>
        <v>1000.8</v>
      </c>
      <c r="F34" s="24" t="s">
        <v>245</v>
      </c>
    </row>
    <row r="35" spans="1:6" s="1" customFormat="1" ht="25.5" x14ac:dyDescent="0.2">
      <c r="A35" s="20" t="s">
        <v>480</v>
      </c>
      <c r="B35" s="21" t="s">
        <v>374</v>
      </c>
      <c r="C35" s="22" t="s">
        <v>26</v>
      </c>
      <c r="D35" s="23">
        <v>834</v>
      </c>
      <c r="E35" s="23">
        <f t="shared" si="0"/>
        <v>1000.8</v>
      </c>
      <c r="F35" s="24" t="s">
        <v>245</v>
      </c>
    </row>
    <row r="36" spans="1:6" s="1" customFormat="1" ht="25.5" x14ac:dyDescent="0.2">
      <c r="A36" s="20" t="s">
        <v>481</v>
      </c>
      <c r="B36" s="21" t="s">
        <v>364</v>
      </c>
      <c r="C36" s="22" t="s">
        <v>26</v>
      </c>
      <c r="D36" s="23">
        <v>834</v>
      </c>
      <c r="E36" s="23">
        <f t="shared" si="0"/>
        <v>1000.8</v>
      </c>
      <c r="F36" s="24" t="s">
        <v>245</v>
      </c>
    </row>
    <row r="37" spans="1:6" s="1" customFormat="1" ht="25.5" x14ac:dyDescent="0.2">
      <c r="A37" s="20" t="s">
        <v>482</v>
      </c>
      <c r="B37" s="21" t="s">
        <v>365</v>
      </c>
      <c r="C37" s="22" t="s">
        <v>26</v>
      </c>
      <c r="D37" s="23">
        <v>834</v>
      </c>
      <c r="E37" s="23">
        <f t="shared" si="0"/>
        <v>1000.8</v>
      </c>
      <c r="F37" s="24" t="s">
        <v>245</v>
      </c>
    </row>
    <row r="38" spans="1:6" s="1" customFormat="1" ht="25.5" x14ac:dyDescent="0.2">
      <c r="A38" s="20" t="s">
        <v>483</v>
      </c>
      <c r="B38" s="21" t="s">
        <v>442</v>
      </c>
      <c r="C38" s="22" t="s">
        <v>26</v>
      </c>
      <c r="D38" s="23">
        <v>3391.79</v>
      </c>
      <c r="E38" s="23">
        <f t="shared" si="0"/>
        <v>4070.1479999999997</v>
      </c>
      <c r="F38" s="24" t="s">
        <v>245</v>
      </c>
    </row>
    <row r="39" spans="1:6" s="1" customFormat="1" ht="25.5" x14ac:dyDescent="0.2">
      <c r="A39" s="20" t="s">
        <v>484</v>
      </c>
      <c r="B39" s="21" t="s">
        <v>190</v>
      </c>
      <c r="C39" s="22" t="s">
        <v>26</v>
      </c>
      <c r="D39" s="23">
        <v>816</v>
      </c>
      <c r="E39" s="23">
        <f t="shared" si="0"/>
        <v>979.19999999999993</v>
      </c>
      <c r="F39" s="24" t="s">
        <v>245</v>
      </c>
    </row>
    <row r="40" spans="1:6" s="1" customFormat="1" ht="25.5" x14ac:dyDescent="0.2">
      <c r="A40" s="20" t="s">
        <v>485</v>
      </c>
      <c r="B40" s="21" t="s">
        <v>444</v>
      </c>
      <c r="C40" s="22" t="s">
        <v>26</v>
      </c>
      <c r="D40" s="23">
        <v>1104.42</v>
      </c>
      <c r="E40" s="23">
        <f t="shared" si="0"/>
        <v>1325.3040000000001</v>
      </c>
      <c r="F40" s="24" t="s">
        <v>245</v>
      </c>
    </row>
    <row r="41" spans="1:6" s="1" customFormat="1" x14ac:dyDescent="0.2">
      <c r="A41" s="20" t="s">
        <v>486</v>
      </c>
      <c r="B41" s="21" t="s">
        <v>208</v>
      </c>
      <c r="C41" s="22" t="s">
        <v>26</v>
      </c>
      <c r="D41" s="23">
        <v>817.3</v>
      </c>
      <c r="E41" s="23">
        <f t="shared" si="0"/>
        <v>980.75999999999988</v>
      </c>
      <c r="F41" s="24" t="s">
        <v>246</v>
      </c>
    </row>
    <row r="42" spans="1:6" s="1" customFormat="1" x14ac:dyDescent="0.2">
      <c r="A42" s="20" t="s">
        <v>487</v>
      </c>
      <c r="B42" s="25" t="s">
        <v>60</v>
      </c>
      <c r="C42" s="22" t="s">
        <v>26</v>
      </c>
      <c r="D42" s="23">
        <v>954.58</v>
      </c>
      <c r="E42" s="23">
        <f t="shared" si="0"/>
        <v>1145.4960000000001</v>
      </c>
      <c r="F42" s="24" t="s">
        <v>246</v>
      </c>
    </row>
    <row r="43" spans="1:6" s="1" customFormat="1" x14ac:dyDescent="0.2">
      <c r="A43" s="20" t="s">
        <v>488</v>
      </c>
      <c r="B43" s="25" t="s">
        <v>750</v>
      </c>
      <c r="C43" s="22" t="s">
        <v>26</v>
      </c>
      <c r="D43" s="23">
        <v>1055.44</v>
      </c>
      <c r="E43" s="23">
        <f t="shared" si="0"/>
        <v>1266.528</v>
      </c>
      <c r="F43" s="24" t="s">
        <v>246</v>
      </c>
    </row>
    <row r="44" spans="1:6" s="1" customFormat="1" ht="25.5" x14ac:dyDescent="0.2">
      <c r="A44" s="20" t="s">
        <v>489</v>
      </c>
      <c r="B44" s="21" t="s">
        <v>763</v>
      </c>
      <c r="C44" s="22" t="s">
        <v>26</v>
      </c>
      <c r="D44" s="23">
        <v>584.14</v>
      </c>
      <c r="E44" s="23">
        <f t="shared" si="0"/>
        <v>700.96799999999996</v>
      </c>
      <c r="F44" s="24" t="s">
        <v>246</v>
      </c>
    </row>
    <row r="45" spans="1:6" s="1" customFormat="1" x14ac:dyDescent="0.2">
      <c r="A45" s="20" t="s">
        <v>490</v>
      </c>
      <c r="B45" s="21" t="s">
        <v>195</v>
      </c>
      <c r="C45" s="22" t="s">
        <v>26</v>
      </c>
      <c r="D45" s="23">
        <v>721.86</v>
      </c>
      <c r="E45" s="23">
        <f t="shared" si="0"/>
        <v>866.23199999999997</v>
      </c>
      <c r="F45" s="24" t="s">
        <v>246</v>
      </c>
    </row>
    <row r="46" spans="1:6" s="1" customFormat="1" ht="25.5" x14ac:dyDescent="0.2">
      <c r="A46" s="20" t="s">
        <v>491</v>
      </c>
      <c r="B46" s="25" t="s">
        <v>198</v>
      </c>
      <c r="C46" s="22" t="s">
        <v>26</v>
      </c>
      <c r="D46" s="23">
        <v>940.37</v>
      </c>
      <c r="E46" s="23">
        <f t="shared" si="0"/>
        <v>1128.444</v>
      </c>
      <c r="F46" s="24" t="s">
        <v>246</v>
      </c>
    </row>
    <row r="47" spans="1:6" s="1" customFormat="1" ht="25.5" x14ac:dyDescent="0.2">
      <c r="A47" s="20" t="s">
        <v>492</v>
      </c>
      <c r="B47" s="25" t="s">
        <v>199</v>
      </c>
      <c r="C47" s="22" t="s">
        <v>26</v>
      </c>
      <c r="D47" s="23">
        <v>946.96</v>
      </c>
      <c r="E47" s="23">
        <f t="shared" si="0"/>
        <v>1136.3520000000001</v>
      </c>
      <c r="F47" s="24" t="s">
        <v>246</v>
      </c>
    </row>
    <row r="48" spans="1:6" s="1" customFormat="1" ht="25.5" x14ac:dyDescent="0.2">
      <c r="A48" s="20" t="s">
        <v>493</v>
      </c>
      <c r="B48" s="25" t="s">
        <v>743</v>
      </c>
      <c r="C48" s="22" t="s">
        <v>26</v>
      </c>
      <c r="D48" s="23">
        <v>2384.88</v>
      </c>
      <c r="E48" s="23">
        <f t="shared" si="0"/>
        <v>2861.8560000000002</v>
      </c>
      <c r="F48" s="24" t="s">
        <v>247</v>
      </c>
    </row>
    <row r="49" spans="1:6" s="1" customFormat="1" ht="25.5" x14ac:dyDescent="0.2">
      <c r="A49" s="20" t="s">
        <v>494</v>
      </c>
      <c r="B49" s="25" t="s">
        <v>744</v>
      </c>
      <c r="C49" s="22" t="s">
        <v>26</v>
      </c>
      <c r="D49" s="23">
        <v>2454.96</v>
      </c>
      <c r="E49" s="23">
        <f t="shared" si="0"/>
        <v>2945.9519999999998</v>
      </c>
      <c r="F49" s="24" t="s">
        <v>247</v>
      </c>
    </row>
    <row r="50" spans="1:6" s="1" customFormat="1" x14ac:dyDescent="0.2">
      <c r="A50" s="20" t="s">
        <v>495</v>
      </c>
      <c r="B50" s="25" t="s">
        <v>874</v>
      </c>
      <c r="C50" s="22" t="s">
        <v>26</v>
      </c>
      <c r="D50" s="23">
        <v>2454.75</v>
      </c>
      <c r="E50" s="23">
        <f t="shared" si="0"/>
        <v>2945.7</v>
      </c>
      <c r="F50" s="24" t="s">
        <v>247</v>
      </c>
    </row>
    <row r="51" spans="1:6" s="1" customFormat="1" ht="25.5" x14ac:dyDescent="0.2">
      <c r="A51" s="20" t="s">
        <v>496</v>
      </c>
      <c r="B51" s="25" t="s">
        <v>873</v>
      </c>
      <c r="C51" s="22" t="s">
        <v>26</v>
      </c>
      <c r="D51" s="23">
        <v>2518.8200000000002</v>
      </c>
      <c r="E51" s="23">
        <f t="shared" si="0"/>
        <v>3022.5840000000003</v>
      </c>
      <c r="F51" s="24" t="s">
        <v>247</v>
      </c>
    </row>
    <row r="52" spans="1:6" s="1" customFormat="1" ht="25.5" x14ac:dyDescent="0.2">
      <c r="A52" s="20" t="s">
        <v>497</v>
      </c>
      <c r="B52" s="21" t="s">
        <v>872</v>
      </c>
      <c r="C52" s="22" t="s">
        <v>26</v>
      </c>
      <c r="D52" s="23">
        <v>3033.74</v>
      </c>
      <c r="E52" s="23">
        <f t="shared" si="0"/>
        <v>3640.4879999999998</v>
      </c>
      <c r="F52" s="24" t="s">
        <v>247</v>
      </c>
    </row>
    <row r="53" spans="1:6" s="1" customFormat="1" ht="25.5" x14ac:dyDescent="0.2">
      <c r="A53" s="20" t="s">
        <v>498</v>
      </c>
      <c r="B53" s="21" t="s">
        <v>443</v>
      </c>
      <c r="C53" s="22" t="s">
        <v>26</v>
      </c>
      <c r="D53" s="23">
        <v>2374.4899999999998</v>
      </c>
      <c r="E53" s="23">
        <f t="shared" si="0"/>
        <v>2849.3879999999995</v>
      </c>
      <c r="F53" s="24" t="s">
        <v>247</v>
      </c>
    </row>
    <row r="54" spans="1:6" s="1" customFormat="1" ht="25.5" x14ac:dyDescent="0.2">
      <c r="A54" s="20" t="s">
        <v>499</v>
      </c>
      <c r="B54" s="21" t="s">
        <v>875</v>
      </c>
      <c r="C54" s="22" t="s">
        <v>26</v>
      </c>
      <c r="D54" s="26">
        <v>2518.8200000000002</v>
      </c>
      <c r="E54" s="23">
        <f t="shared" si="0"/>
        <v>3022.5840000000003</v>
      </c>
      <c r="F54" s="24" t="s">
        <v>247</v>
      </c>
    </row>
    <row r="55" spans="1:6" s="1" customFormat="1" ht="25.5" x14ac:dyDescent="0.2">
      <c r="A55" s="20" t="s">
        <v>500</v>
      </c>
      <c r="B55" s="21" t="s">
        <v>64</v>
      </c>
      <c r="C55" s="22" t="s">
        <v>26</v>
      </c>
      <c r="D55" s="23">
        <v>2655.29</v>
      </c>
      <c r="E55" s="23">
        <f t="shared" si="0"/>
        <v>3186.348</v>
      </c>
      <c r="F55" s="24" t="s">
        <v>247</v>
      </c>
    </row>
    <row r="56" spans="1:6" s="1" customFormat="1" ht="25.5" x14ac:dyDescent="0.2">
      <c r="A56" s="20" t="s">
        <v>501</v>
      </c>
      <c r="B56" s="21" t="s">
        <v>65</v>
      </c>
      <c r="C56" s="22" t="s">
        <v>26</v>
      </c>
      <c r="D56" s="23">
        <v>2638.78</v>
      </c>
      <c r="E56" s="23">
        <f t="shared" si="0"/>
        <v>3166.5360000000001</v>
      </c>
      <c r="F56" s="24" t="s">
        <v>247</v>
      </c>
    </row>
    <row r="57" spans="1:6" s="1" customFormat="1" ht="38.25" x14ac:dyDescent="0.2">
      <c r="A57" s="20" t="s">
        <v>502</v>
      </c>
      <c r="B57" s="21" t="s">
        <v>185</v>
      </c>
      <c r="C57" s="22" t="s">
        <v>26</v>
      </c>
      <c r="D57" s="23">
        <v>2511.54</v>
      </c>
      <c r="E57" s="23">
        <f t="shared" si="0"/>
        <v>3013.848</v>
      </c>
      <c r="F57" s="24" t="s">
        <v>247</v>
      </c>
    </row>
    <row r="58" spans="1:6" s="1" customFormat="1" ht="38.25" x14ac:dyDescent="0.2">
      <c r="A58" s="20" t="s">
        <v>503</v>
      </c>
      <c r="B58" s="21" t="s">
        <v>184</v>
      </c>
      <c r="C58" s="22" t="s">
        <v>26</v>
      </c>
      <c r="D58" s="23">
        <v>2434.59</v>
      </c>
      <c r="E58" s="23">
        <f t="shared" si="0"/>
        <v>2921.5080000000003</v>
      </c>
      <c r="F58" s="24" t="s">
        <v>247</v>
      </c>
    </row>
    <row r="59" spans="1:6" s="1" customFormat="1" ht="25.5" x14ac:dyDescent="0.2">
      <c r="A59" s="20" t="s">
        <v>504</v>
      </c>
      <c r="B59" s="25" t="s">
        <v>194</v>
      </c>
      <c r="C59" s="22" t="s">
        <v>26</v>
      </c>
      <c r="D59" s="23">
        <v>2668.78</v>
      </c>
      <c r="E59" s="23">
        <f t="shared" si="0"/>
        <v>3202.5360000000001</v>
      </c>
      <c r="F59" s="24" t="s">
        <v>247</v>
      </c>
    </row>
    <row r="60" spans="1:6" s="1" customFormat="1" ht="25.5" x14ac:dyDescent="0.2">
      <c r="A60" s="20" t="s">
        <v>505</v>
      </c>
      <c r="B60" s="21" t="s">
        <v>881</v>
      </c>
      <c r="C60" s="22" t="s">
        <v>26</v>
      </c>
      <c r="D60" s="23">
        <v>2776.4</v>
      </c>
      <c r="E60" s="23">
        <f t="shared" si="0"/>
        <v>3331.68</v>
      </c>
      <c r="F60" s="24" t="s">
        <v>247</v>
      </c>
    </row>
    <row r="61" spans="1:6" s="1" customFormat="1" ht="38.25" x14ac:dyDescent="0.2">
      <c r="A61" s="20" t="s">
        <v>506</v>
      </c>
      <c r="B61" s="21" t="s">
        <v>321</v>
      </c>
      <c r="C61" s="22" t="s">
        <v>26</v>
      </c>
      <c r="D61" s="23">
        <v>6222.5</v>
      </c>
      <c r="E61" s="23">
        <f t="shared" si="0"/>
        <v>7467</v>
      </c>
      <c r="F61" s="24" t="s">
        <v>273</v>
      </c>
    </row>
    <row r="62" spans="1:6" s="1" customFormat="1" ht="38.25" x14ac:dyDescent="0.2">
      <c r="A62" s="20" t="s">
        <v>507</v>
      </c>
      <c r="B62" s="21" t="s">
        <v>322</v>
      </c>
      <c r="C62" s="22" t="s">
        <v>26</v>
      </c>
      <c r="D62" s="23">
        <v>4278.43</v>
      </c>
      <c r="E62" s="23">
        <f t="shared" si="0"/>
        <v>5134.116</v>
      </c>
      <c r="F62" s="24" t="s">
        <v>273</v>
      </c>
    </row>
    <row r="63" spans="1:6" s="1" customFormat="1" ht="38.25" x14ac:dyDescent="0.2">
      <c r="A63" s="20" t="s">
        <v>508</v>
      </c>
      <c r="B63" s="21" t="s">
        <v>323</v>
      </c>
      <c r="C63" s="22" t="s">
        <v>26</v>
      </c>
      <c r="D63" s="23">
        <v>3352.82</v>
      </c>
      <c r="E63" s="23">
        <f t="shared" si="0"/>
        <v>4023.384</v>
      </c>
      <c r="F63" s="24" t="s">
        <v>273</v>
      </c>
    </row>
    <row r="64" spans="1:6" s="1" customFormat="1" ht="89.25" x14ac:dyDescent="0.2">
      <c r="A64" s="20" t="s">
        <v>509</v>
      </c>
      <c r="B64" s="21" t="s">
        <v>784</v>
      </c>
      <c r="C64" s="22" t="s">
        <v>26</v>
      </c>
      <c r="D64" s="23">
        <v>15639.49</v>
      </c>
      <c r="E64" s="23">
        <f t="shared" si="0"/>
        <v>18767.387999999999</v>
      </c>
      <c r="F64" s="24" t="s">
        <v>273</v>
      </c>
    </row>
    <row r="65" spans="1:6" s="1" customFormat="1" ht="102" x14ac:dyDescent="0.2">
      <c r="A65" s="20" t="s">
        <v>510</v>
      </c>
      <c r="B65" s="21" t="s">
        <v>785</v>
      </c>
      <c r="C65" s="22" t="s">
        <v>26</v>
      </c>
      <c r="D65" s="23">
        <v>10176.450000000001</v>
      </c>
      <c r="E65" s="23">
        <f t="shared" si="0"/>
        <v>12211.74</v>
      </c>
      <c r="F65" s="24" t="s">
        <v>273</v>
      </c>
    </row>
    <row r="66" spans="1:6" s="1" customFormat="1" ht="102" x14ac:dyDescent="0.2">
      <c r="A66" s="20" t="s">
        <v>511</v>
      </c>
      <c r="B66" s="21" t="s">
        <v>786</v>
      </c>
      <c r="C66" s="22" t="s">
        <v>26</v>
      </c>
      <c r="D66" s="23">
        <v>7123.91</v>
      </c>
      <c r="E66" s="23">
        <f t="shared" si="0"/>
        <v>8548.6919999999991</v>
      </c>
      <c r="F66" s="24" t="s">
        <v>273</v>
      </c>
    </row>
    <row r="67" spans="1:6" s="1" customFormat="1" ht="38.25" x14ac:dyDescent="0.2">
      <c r="A67" s="20" t="s">
        <v>512</v>
      </c>
      <c r="B67" s="21" t="s">
        <v>272</v>
      </c>
      <c r="C67" s="22" t="s">
        <v>26</v>
      </c>
      <c r="D67" s="23">
        <v>8998.2999999999993</v>
      </c>
      <c r="E67" s="23">
        <f t="shared" si="0"/>
        <v>10797.96</v>
      </c>
      <c r="F67" s="24" t="s">
        <v>247</v>
      </c>
    </row>
    <row r="68" spans="1:6" s="1" customFormat="1" ht="51" customHeight="1" x14ac:dyDescent="0.2">
      <c r="A68" s="20" t="s">
        <v>513</v>
      </c>
      <c r="B68" s="21" t="s">
        <v>274</v>
      </c>
      <c r="C68" s="22" t="s">
        <v>26</v>
      </c>
      <c r="D68" s="23">
        <v>9661.81</v>
      </c>
      <c r="E68" s="23">
        <f t="shared" si="0"/>
        <v>11594.171999999999</v>
      </c>
      <c r="F68" s="24" t="s">
        <v>273</v>
      </c>
    </row>
    <row r="69" spans="1:6" s="1" customFormat="1" ht="51" x14ac:dyDescent="0.2">
      <c r="A69" s="20" t="s">
        <v>514</v>
      </c>
      <c r="B69" s="21" t="s">
        <v>275</v>
      </c>
      <c r="C69" s="22" t="s">
        <v>26</v>
      </c>
      <c r="D69" s="23">
        <v>5305.76</v>
      </c>
      <c r="E69" s="23">
        <f t="shared" si="0"/>
        <v>6366.9120000000003</v>
      </c>
      <c r="F69" s="24" t="s">
        <v>273</v>
      </c>
    </row>
    <row r="70" spans="1:6" s="1" customFormat="1" ht="51" x14ac:dyDescent="0.2">
      <c r="A70" s="20" t="s">
        <v>515</v>
      </c>
      <c r="B70" s="21" t="s">
        <v>276</v>
      </c>
      <c r="C70" s="22" t="s">
        <v>26</v>
      </c>
      <c r="D70" s="23">
        <v>4326.5</v>
      </c>
      <c r="E70" s="23">
        <f t="shared" si="0"/>
        <v>5191.8</v>
      </c>
      <c r="F70" s="24" t="s">
        <v>273</v>
      </c>
    </row>
    <row r="71" spans="1:6" s="1" customFormat="1" ht="51" x14ac:dyDescent="0.2">
      <c r="A71" s="20" t="s">
        <v>516</v>
      </c>
      <c r="B71" s="21" t="s">
        <v>277</v>
      </c>
      <c r="C71" s="22" t="s">
        <v>26</v>
      </c>
      <c r="D71" s="23">
        <v>9906.6200000000008</v>
      </c>
      <c r="E71" s="23">
        <f t="shared" si="0"/>
        <v>11887.944000000001</v>
      </c>
      <c r="F71" s="24" t="s">
        <v>273</v>
      </c>
    </row>
    <row r="72" spans="1:6" s="1" customFormat="1" ht="51" x14ac:dyDescent="0.2">
      <c r="A72" s="20" t="s">
        <v>517</v>
      </c>
      <c r="B72" s="21" t="s">
        <v>278</v>
      </c>
      <c r="C72" s="22" t="s">
        <v>26</v>
      </c>
      <c r="D72" s="23">
        <v>5772.48</v>
      </c>
      <c r="E72" s="23">
        <f t="shared" si="0"/>
        <v>6926.9759999999997</v>
      </c>
      <c r="F72" s="24" t="s">
        <v>273</v>
      </c>
    </row>
    <row r="73" spans="1:6" s="1" customFormat="1" ht="51" x14ac:dyDescent="0.2">
      <c r="A73" s="20" t="s">
        <v>518</v>
      </c>
      <c r="B73" s="21" t="s">
        <v>787</v>
      </c>
      <c r="C73" s="22" t="s">
        <v>26</v>
      </c>
      <c r="D73" s="23">
        <v>4394.6400000000003</v>
      </c>
      <c r="E73" s="23">
        <f t="shared" si="0"/>
        <v>5273.5680000000002</v>
      </c>
      <c r="F73" s="24" t="s">
        <v>273</v>
      </c>
    </row>
    <row r="74" spans="1:6" s="1" customFormat="1" ht="63.75" x14ac:dyDescent="0.2">
      <c r="A74" s="20" t="s">
        <v>519</v>
      </c>
      <c r="B74" s="21" t="s">
        <v>769</v>
      </c>
      <c r="C74" s="22" t="s">
        <v>26</v>
      </c>
      <c r="D74" s="23">
        <v>8797.0400000000009</v>
      </c>
      <c r="E74" s="23">
        <f t="shared" si="0"/>
        <v>10556.448</v>
      </c>
      <c r="F74" s="24" t="s">
        <v>273</v>
      </c>
    </row>
    <row r="75" spans="1:6" s="1" customFormat="1" ht="63.75" x14ac:dyDescent="0.2">
      <c r="A75" s="20" t="s">
        <v>520</v>
      </c>
      <c r="B75" s="21" t="s">
        <v>770</v>
      </c>
      <c r="C75" s="22" t="s">
        <v>26</v>
      </c>
      <c r="D75" s="23">
        <v>5349.28</v>
      </c>
      <c r="E75" s="23">
        <f t="shared" si="0"/>
        <v>6419.1359999999995</v>
      </c>
      <c r="F75" s="24" t="s">
        <v>273</v>
      </c>
    </row>
    <row r="76" spans="1:6" s="1" customFormat="1" ht="63.75" x14ac:dyDescent="0.2">
      <c r="A76" s="20" t="s">
        <v>521</v>
      </c>
      <c r="B76" s="21" t="s">
        <v>771</v>
      </c>
      <c r="C76" s="22" t="s">
        <v>26</v>
      </c>
      <c r="D76" s="23">
        <v>3637.56</v>
      </c>
      <c r="E76" s="23">
        <f t="shared" si="0"/>
        <v>4365.0720000000001</v>
      </c>
      <c r="F76" s="24" t="s">
        <v>273</v>
      </c>
    </row>
    <row r="77" spans="1:6" s="1" customFormat="1" ht="38.25" x14ac:dyDescent="0.2">
      <c r="A77" s="20" t="s">
        <v>522</v>
      </c>
      <c r="B77" s="21" t="s">
        <v>772</v>
      </c>
      <c r="C77" s="22" t="s">
        <v>26</v>
      </c>
      <c r="D77" s="23">
        <v>9889.4</v>
      </c>
      <c r="E77" s="23">
        <f t="shared" ref="E77:E140" si="1">D77*1.2</f>
        <v>11867.279999999999</v>
      </c>
      <c r="F77" s="24" t="s">
        <v>273</v>
      </c>
    </row>
    <row r="78" spans="1:6" s="1" customFormat="1" ht="38.25" x14ac:dyDescent="0.2">
      <c r="A78" s="20" t="s">
        <v>523</v>
      </c>
      <c r="B78" s="21" t="s">
        <v>773</v>
      </c>
      <c r="C78" s="22" t="s">
        <v>26</v>
      </c>
      <c r="D78" s="23">
        <v>5782.33</v>
      </c>
      <c r="E78" s="23">
        <f t="shared" si="1"/>
        <v>6938.7959999999994</v>
      </c>
      <c r="F78" s="24" t="s">
        <v>273</v>
      </c>
    </row>
    <row r="79" spans="1:6" s="1" customFormat="1" ht="38.25" x14ac:dyDescent="0.2">
      <c r="A79" s="20" t="s">
        <v>524</v>
      </c>
      <c r="B79" s="27" t="s">
        <v>774</v>
      </c>
      <c r="C79" s="22" t="s">
        <v>26</v>
      </c>
      <c r="D79" s="23">
        <v>4299.2299999999996</v>
      </c>
      <c r="E79" s="23">
        <f t="shared" si="1"/>
        <v>5159.0759999999991</v>
      </c>
      <c r="F79" s="24" t="s">
        <v>273</v>
      </c>
    </row>
    <row r="80" spans="1:6" s="1" customFormat="1" ht="38.25" x14ac:dyDescent="0.2">
      <c r="A80" s="20" t="s">
        <v>525</v>
      </c>
      <c r="B80" s="21" t="s">
        <v>281</v>
      </c>
      <c r="C80" s="22" t="s">
        <v>26</v>
      </c>
      <c r="D80" s="23">
        <v>9895.2800000000007</v>
      </c>
      <c r="E80" s="23">
        <f t="shared" si="1"/>
        <v>11874.336000000001</v>
      </c>
      <c r="F80" s="24" t="s">
        <v>273</v>
      </c>
    </row>
    <row r="81" spans="1:6" s="1" customFormat="1" ht="38.25" x14ac:dyDescent="0.2">
      <c r="A81" s="20" t="s">
        <v>526</v>
      </c>
      <c r="B81" s="21" t="s">
        <v>279</v>
      </c>
      <c r="C81" s="22" t="s">
        <v>26</v>
      </c>
      <c r="D81" s="23">
        <v>5784.29</v>
      </c>
      <c r="E81" s="23">
        <f t="shared" si="1"/>
        <v>6941.1480000000001</v>
      </c>
      <c r="F81" s="24" t="s">
        <v>273</v>
      </c>
    </row>
    <row r="82" spans="1:6" s="1" customFormat="1" ht="38.25" x14ac:dyDescent="0.2">
      <c r="A82" s="20" t="s">
        <v>527</v>
      </c>
      <c r="B82" s="21" t="s">
        <v>280</v>
      </c>
      <c r="C82" s="22" t="s">
        <v>26</v>
      </c>
      <c r="D82" s="23">
        <v>4299.2299999999996</v>
      </c>
      <c r="E82" s="23">
        <f t="shared" si="1"/>
        <v>5159.0759999999991</v>
      </c>
      <c r="F82" s="24" t="s">
        <v>273</v>
      </c>
    </row>
    <row r="83" spans="1:6" s="1" customFormat="1" ht="63.75" x14ac:dyDescent="0.2">
      <c r="A83" s="20" t="s">
        <v>528</v>
      </c>
      <c r="B83" s="21" t="s">
        <v>282</v>
      </c>
      <c r="C83" s="22" t="s">
        <v>26</v>
      </c>
      <c r="D83" s="23">
        <v>7633.64</v>
      </c>
      <c r="E83" s="23">
        <f t="shared" si="1"/>
        <v>9160.3680000000004</v>
      </c>
      <c r="F83" s="24" t="s">
        <v>273</v>
      </c>
    </row>
    <row r="84" spans="1:6" s="1" customFormat="1" ht="63.75" x14ac:dyDescent="0.2">
      <c r="A84" s="20" t="s">
        <v>529</v>
      </c>
      <c r="B84" s="21" t="s">
        <v>283</v>
      </c>
      <c r="C84" s="22" t="s">
        <v>26</v>
      </c>
      <c r="D84" s="23">
        <v>4189.91</v>
      </c>
      <c r="E84" s="23">
        <f t="shared" si="1"/>
        <v>5027.8919999999998</v>
      </c>
      <c r="F84" s="24" t="s">
        <v>273</v>
      </c>
    </row>
    <row r="85" spans="1:6" s="1" customFormat="1" ht="63.75" x14ac:dyDescent="0.2">
      <c r="A85" s="20" t="s">
        <v>530</v>
      </c>
      <c r="B85" s="21" t="s">
        <v>284</v>
      </c>
      <c r="C85" s="22" t="s">
        <v>26</v>
      </c>
      <c r="D85" s="23">
        <v>3078.35</v>
      </c>
      <c r="E85" s="23">
        <f t="shared" si="1"/>
        <v>3694.0199999999995</v>
      </c>
      <c r="F85" s="24" t="s">
        <v>273</v>
      </c>
    </row>
    <row r="86" spans="1:6" s="1" customFormat="1" ht="51" x14ac:dyDescent="0.2">
      <c r="A86" s="20" t="s">
        <v>531</v>
      </c>
      <c r="B86" s="21" t="s">
        <v>285</v>
      </c>
      <c r="C86" s="22" t="s">
        <v>26</v>
      </c>
      <c r="D86" s="23">
        <v>9941.93</v>
      </c>
      <c r="E86" s="23">
        <f t="shared" si="1"/>
        <v>11930.316000000001</v>
      </c>
      <c r="F86" s="24" t="s">
        <v>273</v>
      </c>
    </row>
    <row r="87" spans="1:6" s="1" customFormat="1" ht="51" x14ac:dyDescent="0.2">
      <c r="A87" s="20" t="s">
        <v>532</v>
      </c>
      <c r="B87" s="21" t="s">
        <v>286</v>
      </c>
      <c r="C87" s="22" t="s">
        <v>26</v>
      </c>
      <c r="D87" s="23">
        <v>5791.51</v>
      </c>
      <c r="E87" s="23">
        <f t="shared" si="1"/>
        <v>6949.8119999999999</v>
      </c>
      <c r="F87" s="24" t="s">
        <v>273</v>
      </c>
    </row>
    <row r="88" spans="1:6" s="1" customFormat="1" ht="51" x14ac:dyDescent="0.2">
      <c r="A88" s="20" t="s">
        <v>533</v>
      </c>
      <c r="B88" s="27" t="s">
        <v>287</v>
      </c>
      <c r="C88" s="22" t="s">
        <v>26</v>
      </c>
      <c r="D88" s="23">
        <v>4401.3999999999996</v>
      </c>
      <c r="E88" s="23">
        <f t="shared" si="1"/>
        <v>5281.6799999999994</v>
      </c>
      <c r="F88" s="24" t="s">
        <v>273</v>
      </c>
    </row>
    <row r="89" spans="1:6" s="1" customFormat="1" x14ac:dyDescent="0.2">
      <c r="A89" s="20" t="s">
        <v>534</v>
      </c>
      <c r="B89" s="21" t="s">
        <v>288</v>
      </c>
      <c r="C89" s="22" t="s">
        <v>26</v>
      </c>
      <c r="D89" s="23">
        <v>2701.26</v>
      </c>
      <c r="E89" s="23">
        <f t="shared" si="1"/>
        <v>3241.5120000000002</v>
      </c>
      <c r="F89" s="24" t="s">
        <v>247</v>
      </c>
    </row>
    <row r="90" spans="1:6" s="1" customFormat="1" ht="25.5" x14ac:dyDescent="0.2">
      <c r="A90" s="20" t="s">
        <v>535</v>
      </c>
      <c r="B90" s="21" t="s">
        <v>289</v>
      </c>
      <c r="C90" s="22" t="s">
        <v>26</v>
      </c>
      <c r="D90" s="23">
        <v>2777.22</v>
      </c>
      <c r="E90" s="23">
        <f t="shared" si="1"/>
        <v>3332.6639999999998</v>
      </c>
      <c r="F90" s="24" t="s">
        <v>247</v>
      </c>
    </row>
    <row r="91" spans="1:6" s="1" customFormat="1" ht="38.25" x14ac:dyDescent="0.2">
      <c r="A91" s="20" t="s">
        <v>536</v>
      </c>
      <c r="B91" s="21" t="s">
        <v>290</v>
      </c>
      <c r="C91" s="22" t="s">
        <v>26</v>
      </c>
      <c r="D91" s="23">
        <v>2107.09</v>
      </c>
      <c r="E91" s="23">
        <f t="shared" si="1"/>
        <v>2528.5080000000003</v>
      </c>
      <c r="F91" s="24" t="s">
        <v>247</v>
      </c>
    </row>
    <row r="92" spans="1:6" s="1" customFormat="1" ht="25.5" x14ac:dyDescent="0.2">
      <c r="A92" s="20" t="s">
        <v>537</v>
      </c>
      <c r="B92" s="21" t="s">
        <v>316</v>
      </c>
      <c r="C92" s="22" t="s">
        <v>26</v>
      </c>
      <c r="D92" s="23">
        <v>2193.33</v>
      </c>
      <c r="E92" s="23">
        <f t="shared" si="1"/>
        <v>2631.9959999999996</v>
      </c>
      <c r="F92" s="24" t="s">
        <v>247</v>
      </c>
    </row>
    <row r="93" spans="1:6" s="1" customFormat="1" ht="63.75" x14ac:dyDescent="0.2">
      <c r="A93" s="20" t="s">
        <v>538</v>
      </c>
      <c r="B93" s="21" t="s">
        <v>876</v>
      </c>
      <c r="C93" s="22" t="s">
        <v>26</v>
      </c>
      <c r="D93" s="23">
        <v>9976.5499999999993</v>
      </c>
      <c r="E93" s="23">
        <f t="shared" si="1"/>
        <v>11971.859999999999</v>
      </c>
      <c r="F93" s="24" t="s">
        <v>247</v>
      </c>
    </row>
    <row r="94" spans="1:6" s="1" customFormat="1" x14ac:dyDescent="0.2">
      <c r="A94" s="20" t="s">
        <v>539</v>
      </c>
      <c r="B94" s="21" t="s">
        <v>317</v>
      </c>
      <c r="C94" s="22" t="s">
        <v>26</v>
      </c>
      <c r="D94" s="23">
        <v>3477.36</v>
      </c>
      <c r="E94" s="23">
        <f t="shared" si="1"/>
        <v>4172.8320000000003</v>
      </c>
      <c r="F94" s="24" t="s">
        <v>247</v>
      </c>
    </row>
    <row r="95" spans="1:6" s="1" customFormat="1" ht="25.5" x14ac:dyDescent="0.2">
      <c r="A95" s="20" t="s">
        <v>540</v>
      </c>
      <c r="B95" s="25" t="s">
        <v>741</v>
      </c>
      <c r="C95" s="22" t="s">
        <v>26</v>
      </c>
      <c r="D95" s="23">
        <v>564.34</v>
      </c>
      <c r="E95" s="23">
        <f t="shared" si="1"/>
        <v>677.20799999999997</v>
      </c>
      <c r="F95" s="24" t="s">
        <v>248</v>
      </c>
    </row>
    <row r="96" spans="1:6" s="1" customFormat="1" ht="25.5" x14ac:dyDescent="0.2">
      <c r="A96" s="20" t="s">
        <v>541</v>
      </c>
      <c r="B96" s="25" t="s">
        <v>183</v>
      </c>
      <c r="C96" s="22" t="s">
        <v>26</v>
      </c>
      <c r="D96" s="23">
        <v>367.97</v>
      </c>
      <c r="E96" s="23">
        <f t="shared" si="1"/>
        <v>441.56400000000002</v>
      </c>
      <c r="F96" s="24" t="s">
        <v>248</v>
      </c>
    </row>
    <row r="97" spans="1:6" s="1" customFormat="1" ht="25.5" x14ac:dyDescent="0.2">
      <c r="A97" s="20" t="s">
        <v>542</v>
      </c>
      <c r="B97" s="25" t="s">
        <v>186</v>
      </c>
      <c r="C97" s="22" t="s">
        <v>26</v>
      </c>
      <c r="D97" s="23">
        <v>235.12</v>
      </c>
      <c r="E97" s="23">
        <f t="shared" si="1"/>
        <v>282.14400000000001</v>
      </c>
      <c r="F97" s="24" t="s">
        <v>248</v>
      </c>
    </row>
    <row r="98" spans="1:6" s="1" customFormat="1" ht="25.5" x14ac:dyDescent="0.2">
      <c r="A98" s="20" t="s">
        <v>543</v>
      </c>
      <c r="B98" s="25" t="s">
        <v>795</v>
      </c>
      <c r="C98" s="22" t="s">
        <v>26</v>
      </c>
      <c r="D98" s="23">
        <v>1067.5899999999999</v>
      </c>
      <c r="E98" s="23">
        <f t="shared" si="1"/>
        <v>1281.1079999999999</v>
      </c>
      <c r="F98" s="24" t="s">
        <v>249</v>
      </c>
    </row>
    <row r="99" spans="1:6" s="1" customFormat="1" ht="38.25" x14ac:dyDescent="0.2">
      <c r="A99" s="20" t="s">
        <v>544</v>
      </c>
      <c r="B99" s="25" t="s">
        <v>788</v>
      </c>
      <c r="C99" s="22" t="s">
        <v>26</v>
      </c>
      <c r="D99" s="23">
        <v>1067.5899999999999</v>
      </c>
      <c r="E99" s="23">
        <f t="shared" si="1"/>
        <v>1281.1079999999999</v>
      </c>
      <c r="F99" s="24" t="s">
        <v>249</v>
      </c>
    </row>
    <row r="100" spans="1:6" s="1" customFormat="1" ht="38.25" x14ac:dyDescent="0.2">
      <c r="A100" s="20" t="s">
        <v>545</v>
      </c>
      <c r="B100" s="25" t="s">
        <v>789</v>
      </c>
      <c r="C100" s="22" t="s">
        <v>26</v>
      </c>
      <c r="D100" s="23">
        <v>1067.5899999999999</v>
      </c>
      <c r="E100" s="23">
        <f t="shared" si="1"/>
        <v>1281.1079999999999</v>
      </c>
      <c r="F100" s="24" t="s">
        <v>249</v>
      </c>
    </row>
    <row r="101" spans="1:6" s="1" customFormat="1" ht="38.25" x14ac:dyDescent="0.2">
      <c r="A101" s="20" t="s">
        <v>546</v>
      </c>
      <c r="B101" s="25" t="s">
        <v>790</v>
      </c>
      <c r="C101" s="22" t="s">
        <v>26</v>
      </c>
      <c r="D101" s="23">
        <v>1067.5899999999999</v>
      </c>
      <c r="E101" s="23">
        <f t="shared" si="1"/>
        <v>1281.1079999999999</v>
      </c>
      <c r="F101" s="24" t="s">
        <v>249</v>
      </c>
    </row>
    <row r="102" spans="1:6" s="1" customFormat="1" ht="25.5" x14ac:dyDescent="0.2">
      <c r="A102" s="20" t="s">
        <v>547</v>
      </c>
      <c r="B102" s="25" t="s">
        <v>791</v>
      </c>
      <c r="C102" s="22" t="s">
        <v>26</v>
      </c>
      <c r="D102" s="23">
        <v>1067.5899999999999</v>
      </c>
      <c r="E102" s="23">
        <f t="shared" si="1"/>
        <v>1281.1079999999999</v>
      </c>
      <c r="F102" s="24" t="s">
        <v>249</v>
      </c>
    </row>
    <row r="103" spans="1:6" s="1" customFormat="1" ht="38.25" x14ac:dyDescent="0.2">
      <c r="A103" s="20" t="s">
        <v>548</v>
      </c>
      <c r="B103" s="25" t="s">
        <v>792</v>
      </c>
      <c r="C103" s="22" t="s">
        <v>26</v>
      </c>
      <c r="D103" s="23">
        <v>1067.5899999999999</v>
      </c>
      <c r="E103" s="23">
        <f t="shared" si="1"/>
        <v>1281.1079999999999</v>
      </c>
      <c r="F103" s="24" t="s">
        <v>249</v>
      </c>
    </row>
    <row r="104" spans="1:6" s="1" customFormat="1" ht="51" x14ac:dyDescent="0.2">
      <c r="A104" s="20" t="s">
        <v>549</v>
      </c>
      <c r="B104" s="25" t="s">
        <v>793</v>
      </c>
      <c r="C104" s="22" t="s">
        <v>26</v>
      </c>
      <c r="D104" s="23">
        <v>1269.43</v>
      </c>
      <c r="E104" s="23">
        <f t="shared" si="1"/>
        <v>1523.316</v>
      </c>
      <c r="F104" s="24" t="s">
        <v>249</v>
      </c>
    </row>
    <row r="105" spans="1:6" s="1" customFormat="1" ht="38.25" x14ac:dyDescent="0.2">
      <c r="A105" s="20" t="s">
        <v>550</v>
      </c>
      <c r="B105" s="25" t="s">
        <v>794</v>
      </c>
      <c r="C105" s="22" t="s">
        <v>26</v>
      </c>
      <c r="D105" s="23">
        <v>1126.8399999999999</v>
      </c>
      <c r="E105" s="23">
        <f t="shared" si="1"/>
        <v>1352.2079999999999</v>
      </c>
      <c r="F105" s="24" t="s">
        <v>249</v>
      </c>
    </row>
    <row r="106" spans="1:6" s="1" customFormat="1" ht="25.5" x14ac:dyDescent="0.2">
      <c r="A106" s="20" t="s">
        <v>551</v>
      </c>
      <c r="B106" s="21" t="s">
        <v>680</v>
      </c>
      <c r="C106" s="22" t="s">
        <v>26</v>
      </c>
      <c r="D106" s="23">
        <v>1584.77</v>
      </c>
      <c r="E106" s="23">
        <f t="shared" si="1"/>
        <v>1901.7239999999999</v>
      </c>
      <c r="F106" s="24" t="s">
        <v>249</v>
      </c>
    </row>
    <row r="107" spans="1:6" s="1" customFormat="1" ht="38.25" x14ac:dyDescent="0.2">
      <c r="A107" s="20" t="s">
        <v>552</v>
      </c>
      <c r="B107" s="25" t="s">
        <v>222</v>
      </c>
      <c r="C107" s="22" t="s">
        <v>26</v>
      </c>
      <c r="D107" s="23">
        <v>1213.8800000000001</v>
      </c>
      <c r="E107" s="23">
        <f t="shared" si="1"/>
        <v>1456.6560000000002</v>
      </c>
      <c r="F107" s="24" t="s">
        <v>249</v>
      </c>
    </row>
    <row r="108" spans="1:6" s="1" customFormat="1" ht="38.25" x14ac:dyDescent="0.2">
      <c r="A108" s="20" t="s">
        <v>553</v>
      </c>
      <c r="B108" s="25" t="s">
        <v>223</v>
      </c>
      <c r="C108" s="22" t="s">
        <v>26</v>
      </c>
      <c r="D108" s="23">
        <v>1213.8800000000001</v>
      </c>
      <c r="E108" s="23">
        <f t="shared" si="1"/>
        <v>1456.6560000000002</v>
      </c>
      <c r="F108" s="24" t="s">
        <v>249</v>
      </c>
    </row>
    <row r="109" spans="1:6" s="1" customFormat="1" ht="38.25" x14ac:dyDescent="0.2">
      <c r="A109" s="20" t="s">
        <v>554</v>
      </c>
      <c r="B109" s="25" t="s">
        <v>224</v>
      </c>
      <c r="C109" s="22" t="s">
        <v>26</v>
      </c>
      <c r="D109" s="23">
        <v>1213.8800000000001</v>
      </c>
      <c r="E109" s="23">
        <f t="shared" si="1"/>
        <v>1456.6560000000002</v>
      </c>
      <c r="F109" s="24" t="s">
        <v>249</v>
      </c>
    </row>
    <row r="110" spans="1:6" s="1" customFormat="1" ht="38.25" x14ac:dyDescent="0.2">
      <c r="A110" s="20" t="s">
        <v>555</v>
      </c>
      <c r="B110" s="25" t="s">
        <v>225</v>
      </c>
      <c r="C110" s="22" t="s">
        <v>26</v>
      </c>
      <c r="D110" s="23">
        <v>1213.8800000000001</v>
      </c>
      <c r="E110" s="23">
        <f t="shared" si="1"/>
        <v>1456.6560000000002</v>
      </c>
      <c r="F110" s="24" t="s">
        <v>249</v>
      </c>
    </row>
    <row r="111" spans="1:6" s="1" customFormat="1" ht="38.25" x14ac:dyDescent="0.2">
      <c r="A111" s="20" t="s">
        <v>556</v>
      </c>
      <c r="B111" s="25" t="s">
        <v>226</v>
      </c>
      <c r="C111" s="22" t="s">
        <v>26</v>
      </c>
      <c r="D111" s="23">
        <v>1213.8800000000001</v>
      </c>
      <c r="E111" s="23">
        <f t="shared" si="1"/>
        <v>1456.6560000000002</v>
      </c>
      <c r="F111" s="24" t="s">
        <v>249</v>
      </c>
    </row>
    <row r="112" spans="1:6" s="1" customFormat="1" ht="38.25" x14ac:dyDescent="0.2">
      <c r="A112" s="20" t="s">
        <v>557</v>
      </c>
      <c r="B112" s="25" t="s">
        <v>227</v>
      </c>
      <c r="C112" s="22" t="s">
        <v>26</v>
      </c>
      <c r="D112" s="23">
        <v>1213.8800000000001</v>
      </c>
      <c r="E112" s="23">
        <f t="shared" si="1"/>
        <v>1456.6560000000002</v>
      </c>
      <c r="F112" s="24" t="s">
        <v>249</v>
      </c>
    </row>
    <row r="113" spans="1:6" s="1" customFormat="1" ht="38.25" x14ac:dyDescent="0.2">
      <c r="A113" s="20" t="s">
        <v>558</v>
      </c>
      <c r="B113" s="25" t="s">
        <v>228</v>
      </c>
      <c r="C113" s="22" t="s">
        <v>26</v>
      </c>
      <c r="D113" s="23">
        <v>1213.8800000000001</v>
      </c>
      <c r="E113" s="23">
        <f t="shared" si="1"/>
        <v>1456.6560000000002</v>
      </c>
      <c r="F113" s="24" t="s">
        <v>249</v>
      </c>
    </row>
    <row r="114" spans="1:6" s="1" customFormat="1" ht="38.25" x14ac:dyDescent="0.2">
      <c r="A114" s="20" t="s">
        <v>559</v>
      </c>
      <c r="B114" s="25" t="s">
        <v>229</v>
      </c>
      <c r="C114" s="22" t="s">
        <v>26</v>
      </c>
      <c r="D114" s="23">
        <v>1213.8800000000001</v>
      </c>
      <c r="E114" s="23">
        <f t="shared" si="1"/>
        <v>1456.6560000000002</v>
      </c>
      <c r="F114" s="24" t="s">
        <v>249</v>
      </c>
    </row>
    <row r="115" spans="1:6" s="1" customFormat="1" ht="63.75" x14ac:dyDescent="0.2">
      <c r="A115" s="20" t="s">
        <v>560</v>
      </c>
      <c r="B115" s="25" t="s">
        <v>209</v>
      </c>
      <c r="C115" s="22" t="s">
        <v>26</v>
      </c>
      <c r="D115" s="23">
        <v>1431.85</v>
      </c>
      <c r="E115" s="23">
        <f t="shared" si="1"/>
        <v>1718.2199999999998</v>
      </c>
      <c r="F115" s="24" t="s">
        <v>249</v>
      </c>
    </row>
    <row r="116" spans="1:6" s="1" customFormat="1" ht="38.25" x14ac:dyDescent="0.2">
      <c r="A116" s="20" t="s">
        <v>561</v>
      </c>
      <c r="B116" s="21" t="s">
        <v>230</v>
      </c>
      <c r="C116" s="22" t="s">
        <v>26</v>
      </c>
      <c r="D116" s="23">
        <v>1110.83</v>
      </c>
      <c r="E116" s="23">
        <f t="shared" si="1"/>
        <v>1332.9959999999999</v>
      </c>
      <c r="F116" s="24" t="s">
        <v>249</v>
      </c>
    </row>
    <row r="117" spans="1:6" s="1" customFormat="1" ht="25.5" x14ac:dyDescent="0.2">
      <c r="A117" s="20" t="s">
        <v>562</v>
      </c>
      <c r="B117" s="21" t="s">
        <v>968</v>
      </c>
      <c r="C117" s="22" t="s">
        <v>26</v>
      </c>
      <c r="D117" s="23">
        <v>1570.28</v>
      </c>
      <c r="E117" s="23">
        <f t="shared" si="1"/>
        <v>1884.3359999999998</v>
      </c>
      <c r="F117" s="24" t="s">
        <v>249</v>
      </c>
    </row>
    <row r="118" spans="1:6" s="1" customFormat="1" ht="51" x14ac:dyDescent="0.2">
      <c r="A118" s="20" t="s">
        <v>885</v>
      </c>
      <c r="B118" s="21" t="s">
        <v>731</v>
      </c>
      <c r="C118" s="22" t="s">
        <v>26</v>
      </c>
      <c r="D118" s="23">
        <v>1934.26</v>
      </c>
      <c r="E118" s="23">
        <f t="shared" si="1"/>
        <v>2321.1120000000001</v>
      </c>
      <c r="F118" s="24" t="s">
        <v>249</v>
      </c>
    </row>
    <row r="119" spans="1:6" s="1" customFormat="1" ht="38.25" x14ac:dyDescent="0.2">
      <c r="A119" s="20" t="s">
        <v>563</v>
      </c>
      <c r="B119" s="21" t="s">
        <v>210</v>
      </c>
      <c r="C119" s="22" t="s">
        <v>26</v>
      </c>
      <c r="D119" s="23">
        <v>1408.27</v>
      </c>
      <c r="E119" s="23">
        <f t="shared" si="1"/>
        <v>1689.924</v>
      </c>
      <c r="F119" s="24" t="s">
        <v>249</v>
      </c>
    </row>
    <row r="120" spans="1:6" s="1" customFormat="1" ht="25.5" x14ac:dyDescent="0.2">
      <c r="A120" s="20" t="s">
        <v>564</v>
      </c>
      <c r="B120" s="21" t="s">
        <v>878</v>
      </c>
      <c r="C120" s="22" t="s">
        <v>26</v>
      </c>
      <c r="D120" s="23">
        <v>1675.51</v>
      </c>
      <c r="E120" s="23">
        <f t="shared" si="1"/>
        <v>2010.6119999999999</v>
      </c>
      <c r="F120" s="24" t="s">
        <v>249</v>
      </c>
    </row>
    <row r="121" spans="1:6" s="1" customFormat="1" ht="12.75" customHeight="1" x14ac:dyDescent="0.2">
      <c r="A121" s="20" t="s">
        <v>565</v>
      </c>
      <c r="B121" s="25" t="s">
        <v>751</v>
      </c>
      <c r="C121" s="22" t="s">
        <v>26</v>
      </c>
      <c r="D121" s="23">
        <v>623.33000000000004</v>
      </c>
      <c r="E121" s="23">
        <f t="shared" si="1"/>
        <v>747.99599999999998</v>
      </c>
      <c r="F121" s="24" t="s">
        <v>295</v>
      </c>
    </row>
    <row r="122" spans="1:6" s="1" customFormat="1" x14ac:dyDescent="0.2">
      <c r="A122" s="20" t="s">
        <v>566</v>
      </c>
      <c r="B122" s="25" t="s">
        <v>752</v>
      </c>
      <c r="C122" s="22" t="s">
        <v>26</v>
      </c>
      <c r="D122" s="23">
        <v>833.33</v>
      </c>
      <c r="E122" s="23">
        <f t="shared" si="1"/>
        <v>999.99599999999998</v>
      </c>
      <c r="F122" s="24" t="s">
        <v>295</v>
      </c>
    </row>
    <row r="123" spans="1:6" s="1" customFormat="1" x14ac:dyDescent="0.2">
      <c r="A123" s="20" t="s">
        <v>567</v>
      </c>
      <c r="B123" s="25" t="s">
        <v>7</v>
      </c>
      <c r="C123" s="22" t="s">
        <v>26</v>
      </c>
      <c r="D123" s="23">
        <v>561.46</v>
      </c>
      <c r="E123" s="23">
        <f t="shared" si="1"/>
        <v>673.75200000000007</v>
      </c>
      <c r="F123" s="24" t="s">
        <v>295</v>
      </c>
    </row>
    <row r="124" spans="1:6" s="1" customFormat="1" ht="25.5" x14ac:dyDescent="0.2">
      <c r="A124" s="20" t="s">
        <v>568</v>
      </c>
      <c r="B124" s="21" t="s">
        <v>749</v>
      </c>
      <c r="C124" s="22" t="s">
        <v>26</v>
      </c>
      <c r="D124" s="23">
        <v>852.98</v>
      </c>
      <c r="E124" s="23">
        <f t="shared" si="1"/>
        <v>1023.576</v>
      </c>
      <c r="F124" s="24" t="s">
        <v>295</v>
      </c>
    </row>
    <row r="125" spans="1:6" s="1" customFormat="1" ht="25.5" x14ac:dyDescent="0.2">
      <c r="A125" s="20" t="s">
        <v>569</v>
      </c>
      <c r="B125" s="25" t="s">
        <v>754</v>
      </c>
      <c r="C125" s="22" t="s">
        <v>26</v>
      </c>
      <c r="D125" s="23">
        <v>828.61</v>
      </c>
      <c r="E125" s="23">
        <f t="shared" si="1"/>
        <v>994.33199999999999</v>
      </c>
      <c r="F125" s="24" t="s">
        <v>295</v>
      </c>
    </row>
    <row r="126" spans="1:6" s="1" customFormat="1" ht="25.5" x14ac:dyDescent="0.2">
      <c r="A126" s="20" t="s">
        <v>570</v>
      </c>
      <c r="B126" s="21" t="s">
        <v>720</v>
      </c>
      <c r="C126" s="22" t="s">
        <v>26</v>
      </c>
      <c r="D126" s="23">
        <v>2146.41</v>
      </c>
      <c r="E126" s="23">
        <f t="shared" si="1"/>
        <v>2575.6919999999996</v>
      </c>
      <c r="F126" s="24" t="s">
        <v>295</v>
      </c>
    </row>
    <row r="127" spans="1:6" s="1" customFormat="1" ht="25.5" x14ac:dyDescent="0.2">
      <c r="A127" s="20" t="s">
        <v>862</v>
      </c>
      <c r="B127" s="21" t="s">
        <v>877</v>
      </c>
      <c r="C127" s="22" t="s">
        <v>26</v>
      </c>
      <c r="D127" s="23">
        <v>2146.41</v>
      </c>
      <c r="E127" s="23">
        <f t="shared" si="1"/>
        <v>2575.6919999999996</v>
      </c>
      <c r="F127" s="24" t="s">
        <v>295</v>
      </c>
    </row>
    <row r="128" spans="1:6" s="1" customFormat="1" x14ac:dyDescent="0.2">
      <c r="A128" s="20" t="s">
        <v>571</v>
      </c>
      <c r="B128" s="21" t="s">
        <v>145</v>
      </c>
      <c r="C128" s="22" t="s">
        <v>26</v>
      </c>
      <c r="D128" s="23">
        <v>855.18</v>
      </c>
      <c r="E128" s="23">
        <f t="shared" si="1"/>
        <v>1026.2159999999999</v>
      </c>
      <c r="F128" s="24" t="s">
        <v>295</v>
      </c>
    </row>
    <row r="129" spans="1:6" s="1" customFormat="1" ht="25.5" x14ac:dyDescent="0.2">
      <c r="A129" s="20" t="s">
        <v>572</v>
      </c>
      <c r="B129" s="21" t="s">
        <v>192</v>
      </c>
      <c r="C129" s="22" t="s">
        <v>26</v>
      </c>
      <c r="D129" s="23">
        <v>1845.73</v>
      </c>
      <c r="E129" s="23">
        <f t="shared" si="1"/>
        <v>2214.8759999999997</v>
      </c>
      <c r="F129" s="24" t="s">
        <v>295</v>
      </c>
    </row>
    <row r="130" spans="1:6" s="1" customFormat="1" ht="25.5" x14ac:dyDescent="0.2">
      <c r="A130" s="20" t="s">
        <v>573</v>
      </c>
      <c r="B130" s="21" t="s">
        <v>197</v>
      </c>
      <c r="C130" s="22" t="s">
        <v>26</v>
      </c>
      <c r="D130" s="23">
        <v>899.72</v>
      </c>
      <c r="E130" s="23">
        <f t="shared" si="1"/>
        <v>1079.664</v>
      </c>
      <c r="F130" s="24" t="s">
        <v>295</v>
      </c>
    </row>
    <row r="131" spans="1:6" s="1" customFormat="1" x14ac:dyDescent="0.2">
      <c r="A131" s="20" t="s">
        <v>574</v>
      </c>
      <c r="B131" s="21" t="s">
        <v>318</v>
      </c>
      <c r="C131" s="22" t="s">
        <v>26</v>
      </c>
      <c r="D131" s="23">
        <v>494.41</v>
      </c>
      <c r="E131" s="23">
        <f t="shared" si="1"/>
        <v>593.29200000000003</v>
      </c>
      <c r="F131" s="24" t="s">
        <v>295</v>
      </c>
    </row>
    <row r="132" spans="1:6" s="1" customFormat="1" x14ac:dyDescent="0.2">
      <c r="A132" s="20" t="s">
        <v>575</v>
      </c>
      <c r="B132" s="21" t="s">
        <v>319</v>
      </c>
      <c r="C132" s="22" t="s">
        <v>26</v>
      </c>
      <c r="D132" s="23">
        <v>494.41</v>
      </c>
      <c r="E132" s="23">
        <f t="shared" si="1"/>
        <v>593.29200000000003</v>
      </c>
      <c r="F132" s="24" t="s">
        <v>295</v>
      </c>
    </row>
    <row r="133" spans="1:6" s="1" customFormat="1" ht="25.5" x14ac:dyDescent="0.2">
      <c r="A133" s="20" t="s">
        <v>576</v>
      </c>
      <c r="B133" s="21" t="s">
        <v>320</v>
      </c>
      <c r="C133" s="22" t="s">
        <v>26</v>
      </c>
      <c r="D133" s="23">
        <v>614.80999999999995</v>
      </c>
      <c r="E133" s="23">
        <f t="shared" si="1"/>
        <v>737.77199999999993</v>
      </c>
      <c r="F133" s="24" t="s">
        <v>295</v>
      </c>
    </row>
    <row r="134" spans="1:6" s="1" customFormat="1" x14ac:dyDescent="0.2">
      <c r="A134" s="20" t="s">
        <v>577</v>
      </c>
      <c r="B134" s="25" t="s">
        <v>142</v>
      </c>
      <c r="C134" s="22" t="s">
        <v>26</v>
      </c>
      <c r="D134" s="23">
        <v>893.38</v>
      </c>
      <c r="E134" s="23">
        <f t="shared" si="1"/>
        <v>1072.056</v>
      </c>
      <c r="F134" s="24" t="s">
        <v>257</v>
      </c>
    </row>
    <row r="135" spans="1:6" s="1" customFormat="1" ht="25.5" x14ac:dyDescent="0.2">
      <c r="A135" s="20" t="s">
        <v>578</v>
      </c>
      <c r="B135" s="25" t="s">
        <v>143</v>
      </c>
      <c r="C135" s="22" t="s">
        <v>26</v>
      </c>
      <c r="D135" s="23">
        <v>306.18</v>
      </c>
      <c r="E135" s="23">
        <f t="shared" si="1"/>
        <v>367.416</v>
      </c>
      <c r="F135" s="24" t="s">
        <v>257</v>
      </c>
    </row>
    <row r="136" spans="1:6" s="1" customFormat="1" ht="25.5" x14ac:dyDescent="0.2">
      <c r="A136" s="20" t="s">
        <v>579</v>
      </c>
      <c r="B136" s="25" t="s">
        <v>742</v>
      </c>
      <c r="C136" s="22" t="s">
        <v>26</v>
      </c>
      <c r="D136" s="23">
        <v>598.5</v>
      </c>
      <c r="E136" s="23">
        <f t="shared" si="1"/>
        <v>718.19999999999993</v>
      </c>
      <c r="F136" s="24" t="s">
        <v>257</v>
      </c>
    </row>
    <row r="137" spans="1:6" s="1" customFormat="1" x14ac:dyDescent="0.2">
      <c r="A137" s="20" t="s">
        <v>580</v>
      </c>
      <c r="B137" s="25" t="s">
        <v>75</v>
      </c>
      <c r="C137" s="22" t="s">
        <v>26</v>
      </c>
      <c r="D137" s="23">
        <v>726.87</v>
      </c>
      <c r="E137" s="23">
        <f t="shared" si="1"/>
        <v>872.24400000000003</v>
      </c>
      <c r="F137" s="24" t="s">
        <v>257</v>
      </c>
    </row>
    <row r="138" spans="1:6" s="1" customFormat="1" ht="25.5" x14ac:dyDescent="0.2">
      <c r="A138" s="20" t="s">
        <v>581</v>
      </c>
      <c r="B138" s="25" t="s">
        <v>191</v>
      </c>
      <c r="C138" s="22" t="s">
        <v>26</v>
      </c>
      <c r="D138" s="23">
        <v>3101.81</v>
      </c>
      <c r="E138" s="23">
        <f t="shared" si="1"/>
        <v>3722.1719999999996</v>
      </c>
      <c r="F138" s="24" t="s">
        <v>257</v>
      </c>
    </row>
    <row r="139" spans="1:6" s="1" customFormat="1" ht="25.5" x14ac:dyDescent="0.2">
      <c r="A139" s="20" t="s">
        <v>582</v>
      </c>
      <c r="B139" s="25" t="s">
        <v>796</v>
      </c>
      <c r="C139" s="22" t="s">
        <v>26</v>
      </c>
      <c r="D139" s="23">
        <v>5476.55</v>
      </c>
      <c r="E139" s="23">
        <f t="shared" si="1"/>
        <v>6571.86</v>
      </c>
      <c r="F139" s="24" t="s">
        <v>887</v>
      </c>
    </row>
    <row r="140" spans="1:6" s="1" customFormat="1" ht="25.5" x14ac:dyDescent="0.2">
      <c r="A140" s="20" t="s">
        <v>583</v>
      </c>
      <c r="B140" s="25" t="s">
        <v>797</v>
      </c>
      <c r="C140" s="22" t="s">
        <v>26</v>
      </c>
      <c r="D140" s="23">
        <v>3018.25</v>
      </c>
      <c r="E140" s="23">
        <f t="shared" si="1"/>
        <v>3621.9</v>
      </c>
      <c r="F140" s="24" t="s">
        <v>887</v>
      </c>
    </row>
    <row r="141" spans="1:6" s="1" customFormat="1" ht="25.5" x14ac:dyDescent="0.2">
      <c r="A141" s="20" t="s">
        <v>584</v>
      </c>
      <c r="B141" s="25" t="s">
        <v>798</v>
      </c>
      <c r="C141" s="22" t="s">
        <v>26</v>
      </c>
      <c r="D141" s="23">
        <v>2485.0500000000002</v>
      </c>
      <c r="E141" s="23">
        <f t="shared" ref="E141:E204" si="2">D141*1.2</f>
        <v>2982.06</v>
      </c>
      <c r="F141" s="24" t="s">
        <v>887</v>
      </c>
    </row>
    <row r="142" spans="1:6" s="1" customFormat="1" ht="25.5" x14ac:dyDescent="0.2">
      <c r="A142" s="20" t="s">
        <v>585</v>
      </c>
      <c r="B142" s="25" t="s">
        <v>799</v>
      </c>
      <c r="C142" s="22" t="s">
        <v>26</v>
      </c>
      <c r="D142" s="23">
        <v>5238.1099999999997</v>
      </c>
      <c r="E142" s="23">
        <f t="shared" si="2"/>
        <v>6285.7319999999991</v>
      </c>
      <c r="F142" s="24" t="s">
        <v>887</v>
      </c>
    </row>
    <row r="143" spans="1:6" s="1" customFormat="1" ht="25.5" x14ac:dyDescent="0.2">
      <c r="A143" s="20" t="s">
        <v>586</v>
      </c>
      <c r="B143" s="25" t="s">
        <v>800</v>
      </c>
      <c r="C143" s="22" t="s">
        <v>26</v>
      </c>
      <c r="D143" s="23">
        <v>3082.33</v>
      </c>
      <c r="E143" s="23">
        <f t="shared" si="2"/>
        <v>3698.7959999999998</v>
      </c>
      <c r="F143" s="24" t="s">
        <v>887</v>
      </c>
    </row>
    <row r="144" spans="1:6" s="1" customFormat="1" ht="25.5" x14ac:dyDescent="0.2">
      <c r="A144" s="20" t="s">
        <v>587</v>
      </c>
      <c r="B144" s="25" t="s">
        <v>802</v>
      </c>
      <c r="C144" s="22" t="s">
        <v>26</v>
      </c>
      <c r="D144" s="23">
        <v>2404.9</v>
      </c>
      <c r="E144" s="23">
        <f t="shared" si="2"/>
        <v>2885.88</v>
      </c>
      <c r="F144" s="24" t="s">
        <v>887</v>
      </c>
    </row>
    <row r="145" spans="1:6" s="1" customFormat="1" ht="25.5" x14ac:dyDescent="0.2">
      <c r="A145" s="20" t="s">
        <v>588</v>
      </c>
      <c r="B145" s="25" t="s">
        <v>801</v>
      </c>
      <c r="C145" s="22" t="s">
        <v>26</v>
      </c>
      <c r="D145" s="23">
        <v>6323.6</v>
      </c>
      <c r="E145" s="23">
        <f t="shared" si="2"/>
        <v>7588.32</v>
      </c>
      <c r="F145" s="24" t="s">
        <v>887</v>
      </c>
    </row>
    <row r="146" spans="1:6" s="1" customFormat="1" ht="25.5" x14ac:dyDescent="0.2">
      <c r="A146" s="20" t="s">
        <v>589</v>
      </c>
      <c r="B146" s="25" t="s">
        <v>803</v>
      </c>
      <c r="C146" s="22" t="s">
        <v>26</v>
      </c>
      <c r="D146" s="23">
        <v>3648.87</v>
      </c>
      <c r="E146" s="23">
        <f t="shared" si="2"/>
        <v>4378.6439999999993</v>
      </c>
      <c r="F146" s="24" t="s">
        <v>887</v>
      </c>
    </row>
    <row r="147" spans="1:6" s="1" customFormat="1" ht="25.5" x14ac:dyDescent="0.2">
      <c r="A147" s="20" t="s">
        <v>590</v>
      </c>
      <c r="B147" s="25" t="s">
        <v>804</v>
      </c>
      <c r="C147" s="22" t="s">
        <v>26</v>
      </c>
      <c r="D147" s="23">
        <v>2844.61</v>
      </c>
      <c r="E147" s="23">
        <f t="shared" si="2"/>
        <v>3413.5320000000002</v>
      </c>
      <c r="F147" s="24" t="s">
        <v>887</v>
      </c>
    </row>
    <row r="148" spans="1:6" s="1" customFormat="1" ht="38.25" x14ac:dyDescent="0.2">
      <c r="A148" s="20" t="s">
        <v>591</v>
      </c>
      <c r="B148" s="25" t="s">
        <v>805</v>
      </c>
      <c r="C148" s="22" t="s">
        <v>26</v>
      </c>
      <c r="D148" s="23">
        <v>5009.9399999999996</v>
      </c>
      <c r="E148" s="23">
        <f t="shared" si="2"/>
        <v>6011.927999999999</v>
      </c>
      <c r="F148" s="24" t="s">
        <v>887</v>
      </c>
    </row>
    <row r="149" spans="1:6" s="1" customFormat="1" ht="38.25" x14ac:dyDescent="0.2">
      <c r="A149" s="20" t="s">
        <v>592</v>
      </c>
      <c r="B149" s="25" t="s">
        <v>806</v>
      </c>
      <c r="C149" s="22" t="s">
        <v>26</v>
      </c>
      <c r="D149" s="23">
        <v>3123.32</v>
      </c>
      <c r="E149" s="23">
        <f t="shared" si="2"/>
        <v>3747.9839999999999</v>
      </c>
      <c r="F149" s="24" t="s">
        <v>887</v>
      </c>
    </row>
    <row r="150" spans="1:6" s="1" customFormat="1" ht="38.25" x14ac:dyDescent="0.2">
      <c r="A150" s="20" t="s">
        <v>593</v>
      </c>
      <c r="B150" s="25" t="s">
        <v>807</v>
      </c>
      <c r="C150" s="22" t="s">
        <v>26</v>
      </c>
      <c r="D150" s="23">
        <v>2569.9899999999998</v>
      </c>
      <c r="E150" s="23">
        <f t="shared" si="2"/>
        <v>3083.9879999999998</v>
      </c>
      <c r="F150" s="24" t="s">
        <v>887</v>
      </c>
    </row>
    <row r="151" spans="1:6" s="1" customFormat="1" ht="25.5" x14ac:dyDescent="0.2">
      <c r="A151" s="20" t="s">
        <v>594</v>
      </c>
      <c r="B151" s="25" t="s">
        <v>808</v>
      </c>
      <c r="C151" s="22" t="s">
        <v>26</v>
      </c>
      <c r="D151" s="23">
        <v>4434.3900000000003</v>
      </c>
      <c r="E151" s="23">
        <f t="shared" si="2"/>
        <v>5321.268</v>
      </c>
      <c r="F151" s="24" t="s">
        <v>887</v>
      </c>
    </row>
    <row r="152" spans="1:6" s="1" customFormat="1" ht="25.5" x14ac:dyDescent="0.2">
      <c r="A152" s="20" t="s">
        <v>595</v>
      </c>
      <c r="B152" s="25" t="s">
        <v>809</v>
      </c>
      <c r="C152" s="22" t="s">
        <v>26</v>
      </c>
      <c r="D152" s="23">
        <v>2947.78</v>
      </c>
      <c r="E152" s="23">
        <f t="shared" si="2"/>
        <v>3537.3360000000002</v>
      </c>
      <c r="F152" s="24" t="s">
        <v>887</v>
      </c>
    </row>
    <row r="153" spans="1:6" s="1" customFormat="1" ht="25.5" x14ac:dyDescent="0.2">
      <c r="A153" s="20" t="s">
        <v>596</v>
      </c>
      <c r="B153" s="25" t="s">
        <v>810</v>
      </c>
      <c r="C153" s="22" t="s">
        <v>26</v>
      </c>
      <c r="D153" s="23">
        <v>2498.27</v>
      </c>
      <c r="E153" s="23">
        <f t="shared" si="2"/>
        <v>2997.924</v>
      </c>
      <c r="F153" s="24" t="s">
        <v>887</v>
      </c>
    </row>
    <row r="154" spans="1:6" s="1" customFormat="1" ht="25.5" x14ac:dyDescent="0.2">
      <c r="A154" s="20" t="s">
        <v>597</v>
      </c>
      <c r="B154" s="25" t="s">
        <v>811</v>
      </c>
      <c r="C154" s="22" t="s">
        <v>26</v>
      </c>
      <c r="D154" s="23">
        <v>3151.3</v>
      </c>
      <c r="E154" s="23">
        <f t="shared" si="2"/>
        <v>3781.56</v>
      </c>
      <c r="F154" s="24" t="s">
        <v>887</v>
      </c>
    </row>
    <row r="155" spans="1:6" s="1" customFormat="1" ht="25.5" x14ac:dyDescent="0.2">
      <c r="A155" s="20" t="s">
        <v>598</v>
      </c>
      <c r="B155" s="25" t="s">
        <v>812</v>
      </c>
      <c r="C155" s="22" t="s">
        <v>26</v>
      </c>
      <c r="D155" s="23">
        <v>2103.1</v>
      </c>
      <c r="E155" s="23">
        <f t="shared" si="2"/>
        <v>2523.7199999999998</v>
      </c>
      <c r="F155" s="24" t="s">
        <v>887</v>
      </c>
    </row>
    <row r="156" spans="1:6" s="1" customFormat="1" ht="25.5" x14ac:dyDescent="0.2">
      <c r="A156" s="20" t="s">
        <v>599</v>
      </c>
      <c r="B156" s="25" t="s">
        <v>813</v>
      </c>
      <c r="C156" s="22" t="s">
        <v>26</v>
      </c>
      <c r="D156" s="23">
        <v>1831.2</v>
      </c>
      <c r="E156" s="23">
        <f t="shared" si="2"/>
        <v>2197.44</v>
      </c>
      <c r="F156" s="24" t="s">
        <v>887</v>
      </c>
    </row>
    <row r="157" spans="1:6" s="1" customFormat="1" ht="38.25" x14ac:dyDescent="0.2">
      <c r="A157" s="20" t="s">
        <v>600</v>
      </c>
      <c r="B157" s="25" t="s">
        <v>814</v>
      </c>
      <c r="C157" s="22" t="s">
        <v>26</v>
      </c>
      <c r="D157" s="23">
        <v>4903.0600000000004</v>
      </c>
      <c r="E157" s="23">
        <f t="shared" si="2"/>
        <v>5883.6720000000005</v>
      </c>
      <c r="F157" s="24" t="s">
        <v>887</v>
      </c>
    </row>
    <row r="158" spans="1:6" s="1" customFormat="1" ht="38.25" x14ac:dyDescent="0.2">
      <c r="A158" s="20" t="s">
        <v>601</v>
      </c>
      <c r="B158" s="25" t="s">
        <v>815</v>
      </c>
      <c r="C158" s="22" t="s">
        <v>26</v>
      </c>
      <c r="D158" s="23">
        <v>2896.72</v>
      </c>
      <c r="E158" s="23">
        <f t="shared" si="2"/>
        <v>3476.0639999999999</v>
      </c>
      <c r="F158" s="24" t="s">
        <v>887</v>
      </c>
    </row>
    <row r="159" spans="1:6" s="1" customFormat="1" ht="38.25" x14ac:dyDescent="0.2">
      <c r="A159" s="20" t="s">
        <v>602</v>
      </c>
      <c r="B159" s="25" t="s">
        <v>816</v>
      </c>
      <c r="C159" s="22" t="s">
        <v>26</v>
      </c>
      <c r="D159" s="23">
        <v>2343.61</v>
      </c>
      <c r="E159" s="23">
        <f t="shared" si="2"/>
        <v>2812.3319999999999</v>
      </c>
      <c r="F159" s="24" t="s">
        <v>887</v>
      </c>
    </row>
    <row r="160" spans="1:6" s="1" customFormat="1" ht="25.5" x14ac:dyDescent="0.2">
      <c r="A160" s="20" t="s">
        <v>603</v>
      </c>
      <c r="B160" s="25" t="s">
        <v>817</v>
      </c>
      <c r="C160" s="22" t="s">
        <v>26</v>
      </c>
      <c r="D160" s="23">
        <v>3608.59</v>
      </c>
      <c r="E160" s="23">
        <f t="shared" si="2"/>
        <v>4330.308</v>
      </c>
      <c r="F160" s="24" t="s">
        <v>887</v>
      </c>
    </row>
    <row r="161" spans="1:6" s="1" customFormat="1" ht="25.5" x14ac:dyDescent="0.2">
      <c r="A161" s="20" t="s">
        <v>604</v>
      </c>
      <c r="B161" s="25" t="s">
        <v>818</v>
      </c>
      <c r="C161" s="22" t="s">
        <v>26</v>
      </c>
      <c r="D161" s="23">
        <v>2146.7399999999998</v>
      </c>
      <c r="E161" s="23">
        <f t="shared" si="2"/>
        <v>2576.0879999999997</v>
      </c>
      <c r="F161" s="24" t="s">
        <v>887</v>
      </c>
    </row>
    <row r="162" spans="1:6" s="1" customFormat="1" ht="25.5" x14ac:dyDescent="0.2">
      <c r="A162" s="20" t="s">
        <v>605</v>
      </c>
      <c r="B162" s="25" t="s">
        <v>819</v>
      </c>
      <c r="C162" s="22" t="s">
        <v>26</v>
      </c>
      <c r="D162" s="23">
        <v>1842.69</v>
      </c>
      <c r="E162" s="23">
        <f t="shared" si="2"/>
        <v>2211.2280000000001</v>
      </c>
      <c r="F162" s="24" t="s">
        <v>887</v>
      </c>
    </row>
    <row r="163" spans="1:6" s="1" customFormat="1" ht="25.5" x14ac:dyDescent="0.2">
      <c r="A163" s="20" t="s">
        <v>606</v>
      </c>
      <c r="B163" s="21" t="s">
        <v>820</v>
      </c>
      <c r="C163" s="22" t="s">
        <v>26</v>
      </c>
      <c r="D163" s="23">
        <v>3066.99</v>
      </c>
      <c r="E163" s="23">
        <f t="shared" si="2"/>
        <v>3680.3879999999995</v>
      </c>
      <c r="F163" s="24" t="s">
        <v>887</v>
      </c>
    </row>
    <row r="164" spans="1:6" s="1" customFormat="1" ht="25.5" x14ac:dyDescent="0.2">
      <c r="A164" s="20" t="s">
        <v>607</v>
      </c>
      <c r="B164" s="21" t="s">
        <v>821</v>
      </c>
      <c r="C164" s="22" t="s">
        <v>26</v>
      </c>
      <c r="D164" s="23">
        <v>1905.32</v>
      </c>
      <c r="E164" s="23">
        <f t="shared" si="2"/>
        <v>2286.384</v>
      </c>
      <c r="F164" s="24" t="s">
        <v>887</v>
      </c>
    </row>
    <row r="165" spans="1:6" s="1" customFormat="1" ht="25.5" x14ac:dyDescent="0.2">
      <c r="A165" s="20" t="s">
        <v>608</v>
      </c>
      <c r="B165" s="21" t="s">
        <v>822</v>
      </c>
      <c r="C165" s="22" t="s">
        <v>26</v>
      </c>
      <c r="D165" s="23">
        <v>1597.25</v>
      </c>
      <c r="E165" s="23">
        <f t="shared" si="2"/>
        <v>1916.6999999999998</v>
      </c>
      <c r="F165" s="24" t="s">
        <v>887</v>
      </c>
    </row>
    <row r="166" spans="1:6" s="1" customFormat="1" ht="38.25" x14ac:dyDescent="0.2">
      <c r="A166" s="20" t="s">
        <v>609</v>
      </c>
      <c r="B166" s="21" t="s">
        <v>823</v>
      </c>
      <c r="C166" s="22" t="s">
        <v>26</v>
      </c>
      <c r="D166" s="23">
        <v>5951.85</v>
      </c>
      <c r="E166" s="23">
        <f t="shared" si="2"/>
        <v>7142.22</v>
      </c>
      <c r="F166" s="24" t="s">
        <v>887</v>
      </c>
    </row>
    <row r="167" spans="1:6" s="1" customFormat="1" ht="38.25" x14ac:dyDescent="0.2">
      <c r="A167" s="20" t="s">
        <v>610</v>
      </c>
      <c r="B167" s="21" t="s">
        <v>882</v>
      </c>
      <c r="C167" s="22" t="s">
        <v>26</v>
      </c>
      <c r="D167" s="23">
        <v>3630.78</v>
      </c>
      <c r="E167" s="23">
        <f t="shared" si="2"/>
        <v>4356.9359999999997</v>
      </c>
      <c r="F167" s="24" t="s">
        <v>887</v>
      </c>
    </row>
    <row r="168" spans="1:6" s="1" customFormat="1" ht="38.25" x14ac:dyDescent="0.2">
      <c r="A168" s="20" t="s">
        <v>611</v>
      </c>
      <c r="B168" s="21" t="s">
        <v>824</v>
      </c>
      <c r="C168" s="22" t="s">
        <v>26</v>
      </c>
      <c r="D168" s="23">
        <v>2998.3</v>
      </c>
      <c r="E168" s="23">
        <f t="shared" si="2"/>
        <v>3597.96</v>
      </c>
      <c r="F168" s="24" t="s">
        <v>887</v>
      </c>
    </row>
    <row r="169" spans="1:6" s="1" customFormat="1" ht="25.5" x14ac:dyDescent="0.2">
      <c r="A169" s="20" t="s">
        <v>612</v>
      </c>
      <c r="B169" s="21" t="s">
        <v>825</v>
      </c>
      <c r="C169" s="22" t="s">
        <v>26</v>
      </c>
      <c r="D169" s="23">
        <v>5422.5</v>
      </c>
      <c r="E169" s="23">
        <f t="shared" si="2"/>
        <v>6507</v>
      </c>
      <c r="F169" s="24" t="s">
        <v>887</v>
      </c>
    </row>
    <row r="170" spans="1:6" s="1" customFormat="1" ht="25.5" x14ac:dyDescent="0.2">
      <c r="A170" s="20" t="s">
        <v>613</v>
      </c>
      <c r="B170" s="21" t="s">
        <v>826</v>
      </c>
      <c r="C170" s="22" t="s">
        <v>26</v>
      </c>
      <c r="D170" s="23">
        <v>3073.23</v>
      </c>
      <c r="E170" s="23">
        <f t="shared" si="2"/>
        <v>3687.8759999999997</v>
      </c>
      <c r="F170" s="24" t="s">
        <v>887</v>
      </c>
    </row>
    <row r="171" spans="1:6" s="1" customFormat="1" ht="25.5" x14ac:dyDescent="0.2">
      <c r="A171" s="20" t="s">
        <v>614</v>
      </c>
      <c r="B171" s="21" t="s">
        <v>827</v>
      </c>
      <c r="C171" s="22" t="s">
        <v>26</v>
      </c>
      <c r="D171" s="23">
        <v>2649.68</v>
      </c>
      <c r="E171" s="23">
        <f t="shared" si="2"/>
        <v>3179.6159999999995</v>
      </c>
      <c r="F171" s="24" t="s">
        <v>887</v>
      </c>
    </row>
    <row r="172" spans="1:6" s="1" customFormat="1" ht="25.5" x14ac:dyDescent="0.2">
      <c r="A172" s="20" t="s">
        <v>615</v>
      </c>
      <c r="B172" s="21" t="s">
        <v>828</v>
      </c>
      <c r="C172" s="22" t="s">
        <v>26</v>
      </c>
      <c r="D172" s="23">
        <v>5508.81</v>
      </c>
      <c r="E172" s="23">
        <f t="shared" si="2"/>
        <v>6610.5720000000001</v>
      </c>
      <c r="F172" s="24" t="s">
        <v>887</v>
      </c>
    </row>
    <row r="173" spans="1:6" s="1" customFormat="1" ht="25.5" x14ac:dyDescent="0.2">
      <c r="A173" s="20" t="s">
        <v>616</v>
      </c>
      <c r="B173" s="21" t="s">
        <v>829</v>
      </c>
      <c r="C173" s="22" t="s">
        <v>26</v>
      </c>
      <c r="D173" s="23">
        <v>3318.58</v>
      </c>
      <c r="E173" s="23">
        <f t="shared" si="2"/>
        <v>3982.2959999999998</v>
      </c>
      <c r="F173" s="24" t="s">
        <v>887</v>
      </c>
    </row>
    <row r="174" spans="1:6" s="1" customFormat="1" ht="25.5" x14ac:dyDescent="0.2">
      <c r="A174" s="20" t="s">
        <v>617</v>
      </c>
      <c r="B174" s="21" t="s">
        <v>883</v>
      </c>
      <c r="C174" s="22" t="s">
        <v>26</v>
      </c>
      <c r="D174" s="23">
        <v>2814.69</v>
      </c>
      <c r="E174" s="23">
        <f t="shared" si="2"/>
        <v>3377.6280000000002</v>
      </c>
      <c r="F174" s="24" t="s">
        <v>887</v>
      </c>
    </row>
    <row r="175" spans="1:6" s="1" customFormat="1" ht="25.5" x14ac:dyDescent="0.2">
      <c r="A175" s="20" t="s">
        <v>618</v>
      </c>
      <c r="B175" s="21" t="s">
        <v>830</v>
      </c>
      <c r="C175" s="22" t="s">
        <v>26</v>
      </c>
      <c r="D175" s="23">
        <v>5522.79</v>
      </c>
      <c r="E175" s="23">
        <f t="shared" si="2"/>
        <v>6627.348</v>
      </c>
      <c r="F175" s="24" t="s">
        <v>887</v>
      </c>
    </row>
    <row r="176" spans="1:6" s="1" customFormat="1" ht="25.5" x14ac:dyDescent="0.2">
      <c r="A176" s="20" t="s">
        <v>619</v>
      </c>
      <c r="B176" s="21" t="s">
        <v>831</v>
      </c>
      <c r="C176" s="22" t="s">
        <v>26</v>
      </c>
      <c r="D176" s="23">
        <v>3381.78</v>
      </c>
      <c r="E176" s="23">
        <f t="shared" si="2"/>
        <v>4058.136</v>
      </c>
      <c r="F176" s="24" t="s">
        <v>887</v>
      </c>
    </row>
    <row r="177" spans="1:6" s="1" customFormat="1" ht="25.5" x14ac:dyDescent="0.2">
      <c r="A177" s="20" t="s">
        <v>620</v>
      </c>
      <c r="B177" s="21" t="s">
        <v>832</v>
      </c>
      <c r="C177" s="22" t="s">
        <v>26</v>
      </c>
      <c r="D177" s="23">
        <v>2926.12</v>
      </c>
      <c r="E177" s="23">
        <f t="shared" si="2"/>
        <v>3511.3439999999996</v>
      </c>
      <c r="F177" s="24" t="s">
        <v>887</v>
      </c>
    </row>
    <row r="178" spans="1:6" s="1" customFormat="1" ht="38.25" x14ac:dyDescent="0.2">
      <c r="A178" s="20" t="s">
        <v>621</v>
      </c>
      <c r="B178" s="21" t="s">
        <v>833</v>
      </c>
      <c r="C178" s="22" t="s">
        <v>26</v>
      </c>
      <c r="D178" s="23">
        <v>4984.53</v>
      </c>
      <c r="E178" s="23">
        <f t="shared" si="2"/>
        <v>5981.4359999999997</v>
      </c>
      <c r="F178" s="24" t="s">
        <v>887</v>
      </c>
    </row>
    <row r="179" spans="1:6" s="1" customFormat="1" ht="38.25" x14ac:dyDescent="0.2">
      <c r="A179" s="20" t="s">
        <v>622</v>
      </c>
      <c r="B179" s="21" t="s">
        <v>834</v>
      </c>
      <c r="C179" s="22" t="s">
        <v>26</v>
      </c>
      <c r="D179" s="23">
        <v>3043.91</v>
      </c>
      <c r="E179" s="23">
        <f t="shared" si="2"/>
        <v>3652.6919999999996</v>
      </c>
      <c r="F179" s="24" t="s">
        <v>887</v>
      </c>
    </row>
    <row r="180" spans="1:6" s="1" customFormat="1" ht="38.25" x14ac:dyDescent="0.2">
      <c r="A180" s="20" t="s">
        <v>623</v>
      </c>
      <c r="B180" s="21" t="s">
        <v>884</v>
      </c>
      <c r="C180" s="22" t="s">
        <v>26</v>
      </c>
      <c r="D180" s="23">
        <v>2721.48</v>
      </c>
      <c r="E180" s="23">
        <f t="shared" si="2"/>
        <v>3265.7759999999998</v>
      </c>
      <c r="F180" s="24" t="s">
        <v>887</v>
      </c>
    </row>
    <row r="181" spans="1:6" s="1" customFormat="1" ht="51" x14ac:dyDescent="0.2">
      <c r="A181" s="20" t="s">
        <v>624</v>
      </c>
      <c r="B181" s="21" t="s">
        <v>721</v>
      </c>
      <c r="C181" s="22" t="s">
        <v>26</v>
      </c>
      <c r="D181" s="23">
        <v>3098.84</v>
      </c>
      <c r="E181" s="23">
        <f t="shared" si="2"/>
        <v>3718.6080000000002</v>
      </c>
      <c r="F181" s="24" t="s">
        <v>250</v>
      </c>
    </row>
    <row r="182" spans="1:6" s="1" customFormat="1" ht="25.5" customHeight="1" x14ac:dyDescent="0.2">
      <c r="A182" s="20" t="s">
        <v>625</v>
      </c>
      <c r="B182" s="21" t="s">
        <v>72</v>
      </c>
      <c r="C182" s="22" t="s">
        <v>26</v>
      </c>
      <c r="D182" s="23">
        <v>1440</v>
      </c>
      <c r="E182" s="23">
        <f t="shared" si="2"/>
        <v>1728</v>
      </c>
      <c r="F182" s="24" t="s">
        <v>250</v>
      </c>
    </row>
    <row r="183" spans="1:6" s="1" customFormat="1" ht="38.25" x14ac:dyDescent="0.2">
      <c r="A183" s="20" t="s">
        <v>626</v>
      </c>
      <c r="B183" s="21" t="s">
        <v>73</v>
      </c>
      <c r="C183" s="22" t="s">
        <v>26</v>
      </c>
      <c r="D183" s="23">
        <v>1830.09</v>
      </c>
      <c r="E183" s="23">
        <f t="shared" si="2"/>
        <v>2196.1079999999997</v>
      </c>
      <c r="F183" s="24" t="s">
        <v>250</v>
      </c>
    </row>
    <row r="184" spans="1:6" s="1" customFormat="1" ht="25.5" x14ac:dyDescent="0.2">
      <c r="A184" s="20" t="s">
        <v>627</v>
      </c>
      <c r="B184" s="21" t="s">
        <v>869</v>
      </c>
      <c r="C184" s="22" t="s">
        <v>26</v>
      </c>
      <c r="D184" s="23">
        <v>2933.33</v>
      </c>
      <c r="E184" s="23">
        <f t="shared" si="2"/>
        <v>3519.9959999999996</v>
      </c>
      <c r="F184" s="24" t="s">
        <v>250</v>
      </c>
    </row>
    <row r="185" spans="1:6" s="1" customFormat="1" ht="38.25" x14ac:dyDescent="0.2">
      <c r="A185" s="20" t="s">
        <v>628</v>
      </c>
      <c r="B185" s="21" t="s">
        <v>868</v>
      </c>
      <c r="C185" s="22" t="s">
        <v>26</v>
      </c>
      <c r="D185" s="23">
        <v>4083.33</v>
      </c>
      <c r="E185" s="23">
        <f t="shared" si="2"/>
        <v>4899.9960000000001</v>
      </c>
      <c r="F185" s="24" t="s">
        <v>250</v>
      </c>
    </row>
    <row r="186" spans="1:6" s="1" customFormat="1" ht="63.75" x14ac:dyDescent="0.2">
      <c r="A186" s="20" t="s">
        <v>629</v>
      </c>
      <c r="B186" s="21" t="s">
        <v>722</v>
      </c>
      <c r="C186" s="22" t="s">
        <v>26</v>
      </c>
      <c r="D186" s="23">
        <v>3547.56</v>
      </c>
      <c r="E186" s="23">
        <f t="shared" si="2"/>
        <v>4257.0720000000001</v>
      </c>
      <c r="F186" s="24" t="s">
        <v>250</v>
      </c>
    </row>
    <row r="187" spans="1:6" s="1" customFormat="1" ht="25.5" x14ac:dyDescent="0.2">
      <c r="A187" s="20" t="s">
        <v>630</v>
      </c>
      <c r="B187" s="21" t="s">
        <v>835</v>
      </c>
      <c r="C187" s="22" t="s">
        <v>26</v>
      </c>
      <c r="D187" s="23">
        <v>6315.28</v>
      </c>
      <c r="E187" s="23">
        <f t="shared" si="2"/>
        <v>7578.3359999999993</v>
      </c>
      <c r="F187" s="24" t="s">
        <v>250</v>
      </c>
    </row>
    <row r="188" spans="1:6" s="1" customFormat="1" ht="38.25" x14ac:dyDescent="0.2">
      <c r="A188" s="20" t="s">
        <v>631</v>
      </c>
      <c r="B188" s="21" t="s">
        <v>723</v>
      </c>
      <c r="C188" s="22" t="s">
        <v>26</v>
      </c>
      <c r="D188" s="23">
        <v>5906.85</v>
      </c>
      <c r="E188" s="23">
        <f t="shared" si="2"/>
        <v>7088.22</v>
      </c>
      <c r="F188" s="24" t="s">
        <v>251</v>
      </c>
    </row>
    <row r="189" spans="1:6" s="1" customFormat="1" ht="25.5" customHeight="1" x14ac:dyDescent="0.2">
      <c r="A189" s="20" t="s">
        <v>632</v>
      </c>
      <c r="B189" s="27" t="s">
        <v>836</v>
      </c>
      <c r="C189" s="22" t="s">
        <v>26</v>
      </c>
      <c r="D189" s="23">
        <v>4352.83</v>
      </c>
      <c r="E189" s="23">
        <f t="shared" si="2"/>
        <v>5223.3959999999997</v>
      </c>
      <c r="F189" s="24" t="s">
        <v>251</v>
      </c>
    </row>
    <row r="190" spans="1:6" s="1" customFormat="1" ht="25.5" x14ac:dyDescent="0.2">
      <c r="A190" s="20" t="s">
        <v>633</v>
      </c>
      <c r="B190" s="27" t="s">
        <v>837</v>
      </c>
      <c r="C190" s="22" t="s">
        <v>26</v>
      </c>
      <c r="D190" s="23">
        <v>3627.68</v>
      </c>
      <c r="E190" s="23">
        <f t="shared" si="2"/>
        <v>4353.2159999999994</v>
      </c>
      <c r="F190" s="24" t="s">
        <v>251</v>
      </c>
    </row>
    <row r="191" spans="1:6" s="1" customFormat="1" ht="25.5" x14ac:dyDescent="0.2">
      <c r="A191" s="20" t="s">
        <v>634</v>
      </c>
      <c r="B191" s="27" t="s">
        <v>838</v>
      </c>
      <c r="C191" s="22" t="s">
        <v>26</v>
      </c>
      <c r="D191" s="23">
        <v>2802.68</v>
      </c>
      <c r="E191" s="23">
        <f t="shared" si="2"/>
        <v>3363.2159999999999</v>
      </c>
      <c r="F191" s="24" t="s">
        <v>251</v>
      </c>
    </row>
    <row r="192" spans="1:6" s="1" customFormat="1" ht="25.5" x14ac:dyDescent="0.2">
      <c r="A192" s="20" t="s">
        <v>635</v>
      </c>
      <c r="B192" s="21" t="s">
        <v>775</v>
      </c>
      <c r="C192" s="22" t="s">
        <v>453</v>
      </c>
      <c r="D192" s="23">
        <v>381.11</v>
      </c>
      <c r="E192" s="23">
        <f t="shared" si="2"/>
        <v>457.33199999999999</v>
      </c>
      <c r="F192" s="24" t="s">
        <v>259</v>
      </c>
    </row>
    <row r="193" spans="1:6" s="1" customFormat="1" ht="25.5" x14ac:dyDescent="0.2">
      <c r="A193" s="20" t="s">
        <v>636</v>
      </c>
      <c r="B193" s="21" t="s">
        <v>152</v>
      </c>
      <c r="C193" s="22" t="s">
        <v>453</v>
      </c>
      <c r="D193" s="23">
        <v>298.45999999999998</v>
      </c>
      <c r="E193" s="23">
        <f t="shared" si="2"/>
        <v>358.15199999999999</v>
      </c>
      <c r="F193" s="24" t="s">
        <v>259</v>
      </c>
    </row>
    <row r="194" spans="1:6" s="1" customFormat="1" ht="25.5" x14ac:dyDescent="0.2">
      <c r="A194" s="20" t="s">
        <v>637</v>
      </c>
      <c r="B194" s="21" t="s">
        <v>155</v>
      </c>
      <c r="C194" s="22" t="s">
        <v>453</v>
      </c>
      <c r="D194" s="23">
        <v>268.13</v>
      </c>
      <c r="E194" s="23">
        <f t="shared" si="2"/>
        <v>321.75599999999997</v>
      </c>
      <c r="F194" s="24" t="s">
        <v>259</v>
      </c>
    </row>
    <row r="195" spans="1:6" s="1" customFormat="1" ht="63.75" x14ac:dyDescent="0.2">
      <c r="A195" s="20" t="s">
        <v>638</v>
      </c>
      <c r="B195" s="21" t="s">
        <v>154</v>
      </c>
      <c r="C195" s="22" t="s">
        <v>453</v>
      </c>
      <c r="D195" s="23">
        <v>267.26</v>
      </c>
      <c r="E195" s="23">
        <f t="shared" si="2"/>
        <v>320.71199999999999</v>
      </c>
      <c r="F195" s="24" t="s">
        <v>259</v>
      </c>
    </row>
    <row r="196" spans="1:6" s="1" customFormat="1" ht="25.5" x14ac:dyDescent="0.2">
      <c r="A196" s="20" t="s">
        <v>639</v>
      </c>
      <c r="B196" s="21" t="s">
        <v>153</v>
      </c>
      <c r="C196" s="22" t="s">
        <v>453</v>
      </c>
      <c r="D196" s="23">
        <v>267.26</v>
      </c>
      <c r="E196" s="23">
        <f t="shared" si="2"/>
        <v>320.71199999999999</v>
      </c>
      <c r="F196" s="24" t="s">
        <v>259</v>
      </c>
    </row>
    <row r="197" spans="1:6" s="1" customFormat="1" ht="25.5" x14ac:dyDescent="0.2">
      <c r="A197" s="20" t="s">
        <v>640</v>
      </c>
      <c r="B197" s="21" t="s">
        <v>298</v>
      </c>
      <c r="C197" s="22" t="s">
        <v>453</v>
      </c>
      <c r="D197" s="23">
        <v>451.09</v>
      </c>
      <c r="E197" s="23">
        <f t="shared" si="2"/>
        <v>541.30799999999999</v>
      </c>
      <c r="F197" s="24" t="s">
        <v>259</v>
      </c>
    </row>
    <row r="198" spans="1:6" s="1" customFormat="1" ht="25.5" x14ac:dyDescent="0.2">
      <c r="A198" s="20" t="s">
        <v>641</v>
      </c>
      <c r="B198" s="21" t="s">
        <v>300</v>
      </c>
      <c r="C198" s="22" t="s">
        <v>453</v>
      </c>
      <c r="D198" s="23">
        <v>396.79</v>
      </c>
      <c r="E198" s="23">
        <f t="shared" si="2"/>
        <v>476.14800000000002</v>
      </c>
      <c r="F198" s="24" t="s">
        <v>259</v>
      </c>
    </row>
    <row r="199" spans="1:6" s="1" customFormat="1" x14ac:dyDescent="0.2">
      <c r="A199" s="20" t="s">
        <v>642</v>
      </c>
      <c r="B199" s="21" t="s">
        <v>180</v>
      </c>
      <c r="C199" s="22" t="s">
        <v>26</v>
      </c>
      <c r="D199" s="23">
        <v>465.19</v>
      </c>
      <c r="E199" s="23">
        <f t="shared" si="2"/>
        <v>558.22799999999995</v>
      </c>
      <c r="F199" s="24" t="s">
        <v>303</v>
      </c>
    </row>
    <row r="200" spans="1:6" s="1" customFormat="1" ht="25.5" x14ac:dyDescent="0.2">
      <c r="A200" s="20" t="s">
        <v>643</v>
      </c>
      <c r="B200" s="21" t="s">
        <v>753</v>
      </c>
      <c r="C200" s="22" t="s">
        <v>26</v>
      </c>
      <c r="D200" s="23">
        <v>489.57</v>
      </c>
      <c r="E200" s="23">
        <f t="shared" si="2"/>
        <v>587.48399999999992</v>
      </c>
      <c r="F200" s="24" t="s">
        <v>309</v>
      </c>
    </row>
    <row r="201" spans="1:6" s="1" customFormat="1" x14ac:dyDescent="0.2">
      <c r="A201" s="20" t="s">
        <v>644</v>
      </c>
      <c r="B201" s="21" t="s">
        <v>62</v>
      </c>
      <c r="C201" s="22" t="s">
        <v>63</v>
      </c>
      <c r="D201" s="23">
        <v>182.87</v>
      </c>
      <c r="E201" s="23">
        <f t="shared" si="2"/>
        <v>219.44399999999999</v>
      </c>
      <c r="F201" s="24" t="s">
        <v>308</v>
      </c>
    </row>
    <row r="202" spans="1:6" s="1" customFormat="1" ht="25.5" x14ac:dyDescent="0.2">
      <c r="A202" s="20" t="s">
        <v>645</v>
      </c>
      <c r="B202" s="21" t="s">
        <v>304</v>
      </c>
      <c r="C202" s="22" t="s">
        <v>63</v>
      </c>
      <c r="D202" s="23">
        <v>182.87</v>
      </c>
      <c r="E202" s="23">
        <f t="shared" si="2"/>
        <v>219.44399999999999</v>
      </c>
      <c r="F202" s="24" t="s">
        <v>308</v>
      </c>
    </row>
    <row r="203" spans="1:6" s="1" customFormat="1" ht="25.5" x14ac:dyDescent="0.2">
      <c r="A203" s="20" t="s">
        <v>646</v>
      </c>
      <c r="B203" s="25" t="s">
        <v>305</v>
      </c>
      <c r="C203" s="22" t="s">
        <v>26</v>
      </c>
      <c r="D203" s="23">
        <v>395.39</v>
      </c>
      <c r="E203" s="23">
        <f t="shared" si="2"/>
        <v>474.46799999999996</v>
      </c>
      <c r="F203" s="24" t="s">
        <v>260</v>
      </c>
    </row>
    <row r="204" spans="1:6" s="1" customFormat="1" ht="38.25" x14ac:dyDescent="0.2">
      <c r="A204" s="20" t="s">
        <v>647</v>
      </c>
      <c r="B204" s="25" t="s">
        <v>306</v>
      </c>
      <c r="C204" s="22" t="s">
        <v>26</v>
      </c>
      <c r="D204" s="23">
        <v>281.89999999999998</v>
      </c>
      <c r="E204" s="23">
        <f t="shared" si="2"/>
        <v>338.28</v>
      </c>
      <c r="F204" s="24" t="s">
        <v>260</v>
      </c>
    </row>
    <row r="205" spans="1:6" s="1" customFormat="1" ht="38.25" x14ac:dyDescent="0.2">
      <c r="A205" s="20" t="s">
        <v>648</v>
      </c>
      <c r="B205" s="25" t="s">
        <v>307</v>
      </c>
      <c r="C205" s="22" t="s">
        <v>26</v>
      </c>
      <c r="D205" s="23">
        <v>400.67</v>
      </c>
      <c r="E205" s="23">
        <f t="shared" ref="E205:E286" si="3">D205*1.2</f>
        <v>480.80399999999997</v>
      </c>
      <c r="F205" s="24" t="s">
        <v>260</v>
      </c>
    </row>
    <row r="206" spans="1:6" s="1" customFormat="1" ht="25.5" x14ac:dyDescent="0.2">
      <c r="A206" s="20" t="s">
        <v>649</v>
      </c>
      <c r="B206" s="25" t="s">
        <v>776</v>
      </c>
      <c r="C206" s="22" t="s">
        <v>26</v>
      </c>
      <c r="D206" s="23">
        <v>770.17</v>
      </c>
      <c r="E206" s="23">
        <f t="shared" si="3"/>
        <v>924.20399999999995</v>
      </c>
      <c r="F206" s="24" t="s">
        <v>260</v>
      </c>
    </row>
    <row r="207" spans="1:6" s="1" customFormat="1" ht="25.5" x14ac:dyDescent="0.2">
      <c r="A207" s="20" t="s">
        <v>650</v>
      </c>
      <c r="B207" s="25" t="s">
        <v>144</v>
      </c>
      <c r="C207" s="22" t="s">
        <v>26</v>
      </c>
      <c r="D207" s="23">
        <v>614.14</v>
      </c>
      <c r="E207" s="23">
        <f t="shared" si="3"/>
        <v>736.96799999999996</v>
      </c>
      <c r="F207" s="24" t="s">
        <v>261</v>
      </c>
    </row>
    <row r="208" spans="1:6" s="1" customFormat="1" x14ac:dyDescent="0.2">
      <c r="A208" s="20" t="s">
        <v>651</v>
      </c>
      <c r="B208" s="25" t="s">
        <v>146</v>
      </c>
      <c r="C208" s="22" t="s">
        <v>26</v>
      </c>
      <c r="D208" s="23">
        <v>986.11</v>
      </c>
      <c r="E208" s="23">
        <f t="shared" si="3"/>
        <v>1183.3319999999999</v>
      </c>
      <c r="F208" s="24" t="s">
        <v>262</v>
      </c>
    </row>
    <row r="209" spans="1:6" s="1" customFormat="1" ht="25.5" x14ac:dyDescent="0.2">
      <c r="A209" s="20" t="s">
        <v>652</v>
      </c>
      <c r="B209" s="21" t="s">
        <v>141</v>
      </c>
      <c r="C209" s="22" t="s">
        <v>26</v>
      </c>
      <c r="D209" s="23">
        <v>883.99</v>
      </c>
      <c r="E209" s="23">
        <f t="shared" si="3"/>
        <v>1060.788</v>
      </c>
      <c r="F209" s="24" t="s">
        <v>263</v>
      </c>
    </row>
    <row r="210" spans="1:6" s="1" customFormat="1" x14ac:dyDescent="0.2">
      <c r="A210" s="20" t="s">
        <v>653</v>
      </c>
      <c r="B210" s="21" t="s">
        <v>140</v>
      </c>
      <c r="C210" s="22" t="s">
        <v>26</v>
      </c>
      <c r="D210" s="23">
        <v>468.33</v>
      </c>
      <c r="E210" s="23">
        <f t="shared" si="3"/>
        <v>561.99599999999998</v>
      </c>
      <c r="F210" s="24" t="s">
        <v>264</v>
      </c>
    </row>
    <row r="211" spans="1:6" s="1" customFormat="1" x14ac:dyDescent="0.2">
      <c r="A211" s="20" t="s">
        <v>654</v>
      </c>
      <c r="B211" s="21" t="s">
        <v>149</v>
      </c>
      <c r="C211" s="22" t="s">
        <v>26</v>
      </c>
      <c r="D211" s="23">
        <v>497.13</v>
      </c>
      <c r="E211" s="23">
        <f t="shared" si="3"/>
        <v>596.55599999999993</v>
      </c>
      <c r="F211" s="24" t="s">
        <v>264</v>
      </c>
    </row>
    <row r="212" spans="1:6" s="1" customFormat="1" ht="25.5" x14ac:dyDescent="0.2">
      <c r="A212" s="20" t="s">
        <v>655</v>
      </c>
      <c r="B212" s="21" t="s">
        <v>147</v>
      </c>
      <c r="C212" s="22" t="s">
        <v>26</v>
      </c>
      <c r="D212" s="23">
        <v>325.27999999999997</v>
      </c>
      <c r="E212" s="23">
        <f t="shared" si="3"/>
        <v>390.33599999999996</v>
      </c>
      <c r="F212" s="24" t="s">
        <v>265</v>
      </c>
    </row>
    <row r="213" spans="1:6" s="1" customFormat="1" x14ac:dyDescent="0.2">
      <c r="A213" s="20" t="s">
        <v>656</v>
      </c>
      <c r="B213" s="21" t="s">
        <v>148</v>
      </c>
      <c r="C213" s="22" t="s">
        <v>26</v>
      </c>
      <c r="D213" s="23">
        <v>240.06</v>
      </c>
      <c r="E213" s="23">
        <f t="shared" si="3"/>
        <v>288.072</v>
      </c>
      <c r="F213" s="24" t="s">
        <v>266</v>
      </c>
    </row>
    <row r="214" spans="1:6" s="1" customFormat="1" x14ac:dyDescent="0.2">
      <c r="A214" s="20" t="s">
        <v>657</v>
      </c>
      <c r="B214" s="21" t="s">
        <v>181</v>
      </c>
      <c r="C214" s="22" t="s">
        <v>26</v>
      </c>
      <c r="D214" s="23">
        <v>414.88</v>
      </c>
      <c r="E214" s="23">
        <f t="shared" si="3"/>
        <v>497.85599999999999</v>
      </c>
      <c r="F214" s="24" t="s">
        <v>267</v>
      </c>
    </row>
    <row r="215" spans="1:6" s="1" customFormat="1" ht="25.5" x14ac:dyDescent="0.2">
      <c r="A215" s="20" t="s">
        <v>658</v>
      </c>
      <c r="B215" s="21" t="s">
        <v>327</v>
      </c>
      <c r="C215" s="22" t="s">
        <v>26</v>
      </c>
      <c r="D215" s="23">
        <v>612.26</v>
      </c>
      <c r="E215" s="23">
        <f t="shared" si="3"/>
        <v>734.71199999999999</v>
      </c>
      <c r="F215" s="28" t="s">
        <v>326</v>
      </c>
    </row>
    <row r="216" spans="1:6" s="1" customFormat="1" x14ac:dyDescent="0.2">
      <c r="A216" s="20" t="s">
        <v>659</v>
      </c>
      <c r="B216" s="25" t="s">
        <v>764</v>
      </c>
      <c r="C216" s="22" t="s">
        <v>26</v>
      </c>
      <c r="D216" s="23">
        <v>447.13</v>
      </c>
      <c r="E216" s="23">
        <f t="shared" si="3"/>
        <v>536.55599999999993</v>
      </c>
      <c r="F216" s="24" t="s">
        <v>266</v>
      </c>
    </row>
    <row r="217" spans="1:6" s="1" customFormat="1" x14ac:dyDescent="0.2">
      <c r="A217" s="20" t="s">
        <v>660</v>
      </c>
      <c r="B217" s="25" t="s">
        <v>748</v>
      </c>
      <c r="C217" s="22" t="s">
        <v>26</v>
      </c>
      <c r="D217" s="23">
        <v>853.74</v>
      </c>
      <c r="E217" s="23">
        <f t="shared" si="3"/>
        <v>1024.4880000000001</v>
      </c>
      <c r="F217" s="24" t="s">
        <v>440</v>
      </c>
    </row>
    <row r="218" spans="1:6" s="1" customFormat="1" x14ac:dyDescent="0.2">
      <c r="A218" s="20" t="s">
        <v>661</v>
      </c>
      <c r="B218" s="25" t="s">
        <v>765</v>
      </c>
      <c r="C218" s="22" t="s">
        <v>26</v>
      </c>
      <c r="D218" s="23">
        <v>524.84</v>
      </c>
      <c r="E218" s="23">
        <f t="shared" si="3"/>
        <v>629.80799999999999</v>
      </c>
      <c r="F218" s="24" t="s">
        <v>295</v>
      </c>
    </row>
    <row r="219" spans="1:6" s="1" customFormat="1" ht="25.5" x14ac:dyDescent="0.2">
      <c r="A219" s="20" t="s">
        <v>662</v>
      </c>
      <c r="B219" s="25" t="s">
        <v>766</v>
      </c>
      <c r="C219" s="22" t="s">
        <v>26</v>
      </c>
      <c r="D219" s="23">
        <v>472.99</v>
      </c>
      <c r="E219" s="23">
        <f t="shared" si="3"/>
        <v>567.58799999999997</v>
      </c>
      <c r="F219" s="24" t="s">
        <v>295</v>
      </c>
    </row>
    <row r="220" spans="1:6" s="1" customFormat="1" ht="25.5" x14ac:dyDescent="0.2">
      <c r="A220" s="20" t="s">
        <v>663</v>
      </c>
      <c r="B220" s="21" t="s">
        <v>301</v>
      </c>
      <c r="C220" s="22" t="s">
        <v>453</v>
      </c>
      <c r="D220" s="23">
        <v>395.86</v>
      </c>
      <c r="E220" s="23">
        <f t="shared" si="3"/>
        <v>475.03199999999998</v>
      </c>
      <c r="F220" s="24" t="s">
        <v>259</v>
      </c>
    </row>
    <row r="221" spans="1:6" s="1" customFormat="1" x14ac:dyDescent="0.2">
      <c r="A221" s="20" t="s">
        <v>870</v>
      </c>
      <c r="B221" s="25" t="s">
        <v>294</v>
      </c>
      <c r="C221" s="22" t="s">
        <v>26</v>
      </c>
      <c r="D221" s="23">
        <v>404.68</v>
      </c>
      <c r="E221" s="23">
        <f t="shared" si="3"/>
        <v>485.61599999999999</v>
      </c>
      <c r="F221" s="24" t="s">
        <v>246</v>
      </c>
    </row>
    <row r="222" spans="1:6" s="1" customFormat="1" x14ac:dyDescent="0.2">
      <c r="A222" s="20" t="s">
        <v>664</v>
      </c>
      <c r="B222" s="25" t="s">
        <v>293</v>
      </c>
      <c r="C222" s="22" t="s">
        <v>26</v>
      </c>
      <c r="D222" s="23">
        <v>566.79</v>
      </c>
      <c r="E222" s="23">
        <f t="shared" si="3"/>
        <v>680.14799999999991</v>
      </c>
      <c r="F222" s="24" t="s">
        <v>246</v>
      </c>
    </row>
    <row r="223" spans="1:6" s="1" customFormat="1" ht="25.5" x14ac:dyDescent="0.2">
      <c r="A223" s="20" t="s">
        <v>665</v>
      </c>
      <c r="B223" s="25" t="s">
        <v>763</v>
      </c>
      <c r="C223" s="22" t="s">
        <v>26</v>
      </c>
      <c r="D223" s="23">
        <v>584.23</v>
      </c>
      <c r="E223" s="23">
        <f t="shared" si="3"/>
        <v>701.07600000000002</v>
      </c>
      <c r="F223" s="24" t="s">
        <v>246</v>
      </c>
    </row>
    <row r="224" spans="1:6" s="1" customFormat="1" ht="25.5" x14ac:dyDescent="0.2">
      <c r="A224" s="20" t="s">
        <v>666</v>
      </c>
      <c r="B224" s="25" t="s">
        <v>291</v>
      </c>
      <c r="C224" s="22" t="s">
        <v>26</v>
      </c>
      <c r="D224" s="23">
        <v>521.76</v>
      </c>
      <c r="E224" s="23">
        <f t="shared" si="3"/>
        <v>626.11199999999997</v>
      </c>
      <c r="F224" s="24" t="s">
        <v>246</v>
      </c>
    </row>
    <row r="225" spans="1:6" s="1" customFormat="1" ht="25.5" x14ac:dyDescent="0.2">
      <c r="A225" s="20" t="s">
        <v>667</v>
      </c>
      <c r="B225" s="25" t="s">
        <v>292</v>
      </c>
      <c r="C225" s="22" t="s">
        <v>26</v>
      </c>
      <c r="D225" s="23">
        <v>574.62</v>
      </c>
      <c r="E225" s="23">
        <f t="shared" si="3"/>
        <v>689.54399999999998</v>
      </c>
      <c r="F225" s="24" t="s">
        <v>246</v>
      </c>
    </row>
    <row r="226" spans="1:6" s="1" customFormat="1" ht="25.5" x14ac:dyDescent="0.2">
      <c r="A226" s="20" t="s">
        <v>668</v>
      </c>
      <c r="B226" s="25" t="s">
        <v>861</v>
      </c>
      <c r="C226" s="22" t="s">
        <v>26</v>
      </c>
      <c r="D226" s="23">
        <v>464.03</v>
      </c>
      <c r="E226" s="23">
        <f t="shared" si="3"/>
        <v>556.8359999999999</v>
      </c>
      <c r="F226" s="24" t="s">
        <v>246</v>
      </c>
    </row>
    <row r="227" spans="1:6" s="1" customFormat="1" ht="25.5" x14ac:dyDescent="0.2">
      <c r="A227" s="20" t="s">
        <v>669</v>
      </c>
      <c r="B227" s="25" t="s">
        <v>296</v>
      </c>
      <c r="C227" s="22" t="s">
        <v>26</v>
      </c>
      <c r="D227" s="23">
        <v>503.16</v>
      </c>
      <c r="E227" s="23">
        <f t="shared" si="3"/>
        <v>603.79200000000003</v>
      </c>
      <c r="F227" s="24" t="s">
        <v>246</v>
      </c>
    </row>
    <row r="228" spans="1:6" s="1" customFormat="1" ht="25.5" x14ac:dyDescent="0.2">
      <c r="A228" s="20" t="s">
        <v>670</v>
      </c>
      <c r="B228" s="25" t="s">
        <v>297</v>
      </c>
      <c r="C228" s="22" t="s">
        <v>26</v>
      </c>
      <c r="D228" s="23">
        <v>457.55</v>
      </c>
      <c r="E228" s="23">
        <f t="shared" si="3"/>
        <v>549.05999999999995</v>
      </c>
      <c r="F228" s="24" t="s">
        <v>246</v>
      </c>
    </row>
    <row r="229" spans="1:6" s="1" customFormat="1" ht="25.5" x14ac:dyDescent="0.2">
      <c r="A229" s="20" t="s">
        <v>671</v>
      </c>
      <c r="B229" s="25" t="s">
        <v>761</v>
      </c>
      <c r="C229" s="22" t="s">
        <v>26</v>
      </c>
      <c r="D229" s="23">
        <v>679.54</v>
      </c>
      <c r="E229" s="23">
        <f t="shared" si="3"/>
        <v>815.44799999999998</v>
      </c>
      <c r="F229" s="24" t="s">
        <v>257</v>
      </c>
    </row>
    <row r="230" spans="1:6" s="1" customFormat="1" ht="25.5" x14ac:dyDescent="0.2">
      <c r="A230" s="20" t="s">
        <v>672</v>
      </c>
      <c r="B230" s="25" t="s">
        <v>762</v>
      </c>
      <c r="C230" s="22" t="s">
        <v>26</v>
      </c>
      <c r="D230" s="23">
        <v>689.98</v>
      </c>
      <c r="E230" s="23">
        <f t="shared" si="3"/>
        <v>827.976</v>
      </c>
      <c r="F230" s="24" t="s">
        <v>295</v>
      </c>
    </row>
    <row r="231" spans="1:6" s="1" customFormat="1" x14ac:dyDescent="0.2">
      <c r="A231" s="20" t="s">
        <v>673</v>
      </c>
      <c r="B231" s="25" t="s">
        <v>755</v>
      </c>
      <c r="C231" s="22" t="s">
        <v>26</v>
      </c>
      <c r="D231" s="23">
        <v>874.26</v>
      </c>
      <c r="E231" s="23">
        <f t="shared" si="3"/>
        <v>1049.1119999999999</v>
      </c>
      <c r="F231" s="24" t="s">
        <v>258</v>
      </c>
    </row>
    <row r="232" spans="1:6" s="1" customFormat="1" x14ac:dyDescent="0.2">
      <c r="A232" s="20" t="s">
        <v>674</v>
      </c>
      <c r="B232" s="25" t="s">
        <v>755</v>
      </c>
      <c r="C232" s="22" t="s">
        <v>26</v>
      </c>
      <c r="D232" s="23">
        <v>693.58</v>
      </c>
      <c r="E232" s="23">
        <f t="shared" si="3"/>
        <v>832.29600000000005</v>
      </c>
      <c r="F232" s="24" t="s">
        <v>246</v>
      </c>
    </row>
    <row r="233" spans="1:6" s="1" customFormat="1" ht="25.5" x14ac:dyDescent="0.2">
      <c r="A233" s="20" t="s">
        <v>880</v>
      </c>
      <c r="B233" s="21" t="s">
        <v>302</v>
      </c>
      <c r="C233" s="22" t="s">
        <v>26</v>
      </c>
      <c r="D233" s="23">
        <v>418.55</v>
      </c>
      <c r="E233" s="23">
        <f t="shared" si="3"/>
        <v>502.26</v>
      </c>
      <c r="F233" s="24" t="s">
        <v>303</v>
      </c>
    </row>
    <row r="234" spans="1:6" s="1" customFormat="1" x14ac:dyDescent="0.2">
      <c r="A234" s="20" t="s">
        <v>675</v>
      </c>
      <c r="B234" s="25" t="s">
        <v>325</v>
      </c>
      <c r="C234" s="22" t="s">
        <v>26</v>
      </c>
      <c r="D234" s="23">
        <v>1712.41</v>
      </c>
      <c r="E234" s="23">
        <f t="shared" si="3"/>
        <v>2054.8919999999998</v>
      </c>
      <c r="F234" s="24" t="s">
        <v>324</v>
      </c>
    </row>
    <row r="235" spans="1:6" s="1" customFormat="1" x14ac:dyDescent="0.2">
      <c r="A235" s="20" t="s">
        <v>676</v>
      </c>
      <c r="B235" s="21" t="s">
        <v>778</v>
      </c>
      <c r="C235" s="22" t="s">
        <v>26</v>
      </c>
      <c r="D235" s="23">
        <v>447.34</v>
      </c>
      <c r="E235" s="23">
        <f t="shared" si="3"/>
        <v>536.80799999999999</v>
      </c>
      <c r="F235" s="24" t="s">
        <v>260</v>
      </c>
    </row>
    <row r="236" spans="1:6" s="1" customFormat="1" ht="25.5" x14ac:dyDescent="0.2">
      <c r="A236" s="20" t="s">
        <v>677</v>
      </c>
      <c r="B236" s="21" t="s">
        <v>866</v>
      </c>
      <c r="C236" s="22" t="s">
        <v>26</v>
      </c>
      <c r="D236" s="23">
        <v>458.33</v>
      </c>
      <c r="E236" s="23">
        <f t="shared" si="3"/>
        <v>549.99599999999998</v>
      </c>
      <c r="F236" s="24" t="s">
        <v>257</v>
      </c>
    </row>
    <row r="237" spans="1:6" s="1" customFormat="1" ht="25.5" x14ac:dyDescent="0.2">
      <c r="A237" s="20" t="s">
        <v>678</v>
      </c>
      <c r="B237" s="21" t="s">
        <v>768</v>
      </c>
      <c r="C237" s="22" t="s">
        <v>26</v>
      </c>
      <c r="D237" s="23">
        <v>565.42999999999995</v>
      </c>
      <c r="E237" s="23">
        <f t="shared" si="3"/>
        <v>678.51599999999996</v>
      </c>
      <c r="F237" s="24" t="s">
        <v>257</v>
      </c>
    </row>
    <row r="238" spans="1:6" s="1" customFormat="1" ht="25.5" x14ac:dyDescent="0.2">
      <c r="A238" s="20" t="s">
        <v>679</v>
      </c>
      <c r="B238" s="21" t="s">
        <v>781</v>
      </c>
      <c r="C238" s="22" t="s">
        <v>26</v>
      </c>
      <c r="D238" s="23">
        <v>867.03</v>
      </c>
      <c r="E238" s="23">
        <f t="shared" si="3"/>
        <v>1040.4359999999999</v>
      </c>
      <c r="F238" s="24" t="s">
        <v>782</v>
      </c>
    </row>
    <row r="239" spans="1:6" s="1" customFormat="1" ht="27" customHeight="1" x14ac:dyDescent="0.2">
      <c r="A239" s="20" t="s">
        <v>918</v>
      </c>
      <c r="B239" s="21" t="s">
        <v>922</v>
      </c>
      <c r="C239" s="22" t="s">
        <v>26</v>
      </c>
      <c r="D239" s="23">
        <v>383.11</v>
      </c>
      <c r="E239" s="23">
        <f t="shared" si="3"/>
        <v>459.73200000000003</v>
      </c>
      <c r="F239" s="24" t="s">
        <v>923</v>
      </c>
    </row>
    <row r="240" spans="1:6" s="1" customFormat="1" ht="25.5" x14ac:dyDescent="0.2">
      <c r="A240" s="20" t="s">
        <v>919</v>
      </c>
      <c r="B240" s="21" t="s">
        <v>924</v>
      </c>
      <c r="C240" s="22" t="s">
        <v>26</v>
      </c>
      <c r="D240" s="23">
        <v>745.32</v>
      </c>
      <c r="E240" s="23">
        <f t="shared" si="3"/>
        <v>894.38400000000001</v>
      </c>
      <c r="F240" s="24" t="s">
        <v>295</v>
      </c>
    </row>
    <row r="241" spans="1:6" s="1" customFormat="1" ht="38.25" x14ac:dyDescent="0.2">
      <c r="A241" s="20" t="s">
        <v>920</v>
      </c>
      <c r="B241" s="21" t="s">
        <v>925</v>
      </c>
      <c r="C241" s="22" t="s">
        <v>26</v>
      </c>
      <c r="D241" s="23">
        <v>1194.69</v>
      </c>
      <c r="E241" s="23">
        <f t="shared" si="3"/>
        <v>1433.6279999999999</v>
      </c>
      <c r="F241" s="24" t="s">
        <v>295</v>
      </c>
    </row>
    <row r="242" spans="1:6" s="1" customFormat="1" ht="38.25" x14ac:dyDescent="0.2">
      <c r="A242" s="20" t="s">
        <v>921</v>
      </c>
      <c r="B242" s="21" t="s">
        <v>926</v>
      </c>
      <c r="C242" s="22" t="s">
        <v>26</v>
      </c>
      <c r="D242" s="23">
        <v>727.36</v>
      </c>
      <c r="E242" s="23">
        <f t="shared" si="3"/>
        <v>872.83199999999999</v>
      </c>
      <c r="F242" s="24" t="s">
        <v>295</v>
      </c>
    </row>
    <row r="243" spans="1:6" s="1" customFormat="1" x14ac:dyDescent="0.2">
      <c r="A243" s="20" t="s">
        <v>930</v>
      </c>
      <c r="B243" s="21" t="s">
        <v>931</v>
      </c>
      <c r="C243" s="22" t="s">
        <v>26</v>
      </c>
      <c r="D243" s="23">
        <v>1541.67</v>
      </c>
      <c r="E243" s="23">
        <f>D243*1.2</f>
        <v>1850.0039999999999</v>
      </c>
      <c r="F243" s="24" t="s">
        <v>247</v>
      </c>
    </row>
    <row r="244" spans="1:6" s="1" customFormat="1" ht="49.5" customHeight="1" x14ac:dyDescent="0.2">
      <c r="A244" s="20" t="s">
        <v>940</v>
      </c>
      <c r="B244" s="21" t="s">
        <v>939</v>
      </c>
      <c r="C244" s="22" t="s">
        <v>26</v>
      </c>
      <c r="D244" s="23">
        <v>677.98</v>
      </c>
      <c r="E244" s="23">
        <v>813.58</v>
      </c>
      <c r="F244" s="24" t="s">
        <v>295</v>
      </c>
    </row>
    <row r="245" spans="1:6" s="1" customFormat="1" ht="25.5" x14ac:dyDescent="0.2">
      <c r="A245" s="20" t="s">
        <v>943</v>
      </c>
      <c r="B245" s="21" t="s">
        <v>944</v>
      </c>
      <c r="C245" s="22" t="s">
        <v>26</v>
      </c>
      <c r="D245" s="23">
        <v>5083.33</v>
      </c>
      <c r="E245" s="23">
        <f>D245*1.2</f>
        <v>6099.9960000000001</v>
      </c>
      <c r="F245" s="24" t="s">
        <v>247</v>
      </c>
    </row>
    <row r="246" spans="1:6" s="1" customFormat="1" ht="51" x14ac:dyDescent="0.2">
      <c r="A246" s="20" t="s">
        <v>945</v>
      </c>
      <c r="B246" s="21" t="s">
        <v>946</v>
      </c>
      <c r="C246" s="22" t="s">
        <v>26</v>
      </c>
      <c r="D246" s="23">
        <v>10833.33</v>
      </c>
      <c r="E246" s="23">
        <f>D246*1.2</f>
        <v>12999.995999999999</v>
      </c>
      <c r="F246" s="24" t="s">
        <v>247</v>
      </c>
    </row>
    <row r="247" spans="1:6" s="1" customFormat="1" ht="81" customHeight="1" x14ac:dyDescent="0.2">
      <c r="A247" s="20" t="s">
        <v>947</v>
      </c>
      <c r="B247" s="21" t="s">
        <v>951</v>
      </c>
      <c r="C247" s="22" t="s">
        <v>26</v>
      </c>
      <c r="D247" s="23">
        <v>7950.8</v>
      </c>
      <c r="E247" s="23">
        <f t="shared" si="3"/>
        <v>9540.9599999999991</v>
      </c>
      <c r="F247" s="24" t="s">
        <v>273</v>
      </c>
    </row>
    <row r="248" spans="1:6" s="1" customFormat="1" ht="83.25" customHeight="1" x14ac:dyDescent="0.2">
      <c r="A248" s="20" t="s">
        <v>948</v>
      </c>
      <c r="B248" s="21" t="s">
        <v>950</v>
      </c>
      <c r="C248" s="22" t="s">
        <v>26</v>
      </c>
      <c r="D248" s="23">
        <v>4110.51</v>
      </c>
      <c r="E248" s="23">
        <f t="shared" si="3"/>
        <v>4932.6120000000001</v>
      </c>
      <c r="F248" s="24" t="s">
        <v>273</v>
      </c>
    </row>
    <row r="249" spans="1:6" s="1" customFormat="1" ht="83.25" customHeight="1" x14ac:dyDescent="0.2">
      <c r="A249" s="20" t="s">
        <v>949</v>
      </c>
      <c r="B249" s="21" t="s">
        <v>952</v>
      </c>
      <c r="C249" s="22" t="s">
        <v>26</v>
      </c>
      <c r="D249" s="23">
        <v>3034.18</v>
      </c>
      <c r="E249" s="23">
        <f t="shared" si="3"/>
        <v>3641.0159999999996</v>
      </c>
      <c r="F249" s="24" t="s">
        <v>273</v>
      </c>
    </row>
    <row r="250" spans="1:6" s="1" customFormat="1" x14ac:dyDescent="0.2">
      <c r="A250" s="20" t="s">
        <v>958</v>
      </c>
      <c r="B250" s="21" t="s">
        <v>957</v>
      </c>
      <c r="C250" s="22" t="s">
        <v>26</v>
      </c>
      <c r="D250" s="23">
        <v>2808.33</v>
      </c>
      <c r="E250" s="23">
        <f t="shared" si="3"/>
        <v>3369.9959999999996</v>
      </c>
      <c r="F250" s="24" t="s">
        <v>251</v>
      </c>
    </row>
    <row r="251" spans="1:6" s="1" customFormat="1" x14ac:dyDescent="0.2">
      <c r="A251" s="20" t="s">
        <v>972</v>
      </c>
      <c r="B251" s="21" t="s">
        <v>967</v>
      </c>
      <c r="C251" s="22" t="s">
        <v>26</v>
      </c>
      <c r="D251" s="23">
        <v>1370.83</v>
      </c>
      <c r="E251" s="23">
        <f t="shared" ref="E251:E256" si="4">D251*1.2</f>
        <v>1644.9959999999999</v>
      </c>
      <c r="F251" s="24" t="s">
        <v>966</v>
      </c>
    </row>
    <row r="252" spans="1:6" s="1" customFormat="1" ht="28.5" customHeight="1" x14ac:dyDescent="0.2">
      <c r="A252" s="20" t="s">
        <v>973</v>
      </c>
      <c r="B252" s="21" t="s">
        <v>975</v>
      </c>
      <c r="C252" s="22" t="s">
        <v>26</v>
      </c>
      <c r="D252" s="23">
        <v>3110.56</v>
      </c>
      <c r="E252" s="23">
        <f t="shared" si="4"/>
        <v>3732.6719999999996</v>
      </c>
      <c r="F252" s="24" t="s">
        <v>976</v>
      </c>
    </row>
    <row r="253" spans="1:6" s="1" customFormat="1" ht="30" customHeight="1" x14ac:dyDescent="0.2">
      <c r="A253" s="20" t="s">
        <v>974</v>
      </c>
      <c r="B253" s="21" t="s">
        <v>975</v>
      </c>
      <c r="C253" s="22" t="s">
        <v>26</v>
      </c>
      <c r="D253" s="23">
        <v>2851.34</v>
      </c>
      <c r="E253" s="23">
        <f t="shared" si="4"/>
        <v>3421.6080000000002</v>
      </c>
      <c r="F253" s="24" t="s">
        <v>976</v>
      </c>
    </row>
    <row r="254" spans="1:6" s="1" customFormat="1" ht="25.5" customHeight="1" x14ac:dyDescent="0.2">
      <c r="A254" s="20" t="s">
        <v>990</v>
      </c>
      <c r="B254" s="21" t="s">
        <v>993</v>
      </c>
      <c r="C254" s="22" t="s">
        <v>26</v>
      </c>
      <c r="D254" s="23">
        <v>4209.8999999999996</v>
      </c>
      <c r="E254" s="23">
        <f t="shared" si="4"/>
        <v>5051.8799999999992</v>
      </c>
      <c r="F254" s="24" t="s">
        <v>992</v>
      </c>
    </row>
    <row r="255" spans="1:6" s="1" customFormat="1" ht="51" x14ac:dyDescent="0.2">
      <c r="A255" s="20" t="s">
        <v>991</v>
      </c>
      <c r="B255" s="21" t="s">
        <v>994</v>
      </c>
      <c r="C255" s="22" t="s">
        <v>26</v>
      </c>
      <c r="D255" s="23">
        <v>7661.37</v>
      </c>
      <c r="E255" s="23">
        <f t="shared" si="4"/>
        <v>9193.6440000000002</v>
      </c>
      <c r="F255" s="24" t="s">
        <v>273</v>
      </c>
    </row>
    <row r="256" spans="1:6" s="1" customFormat="1" ht="25.5" x14ac:dyDescent="0.2">
      <c r="A256" s="20" t="s">
        <v>995</v>
      </c>
      <c r="B256" s="21" t="s">
        <v>996</v>
      </c>
      <c r="C256" s="22" t="s">
        <v>26</v>
      </c>
      <c r="D256" s="23">
        <v>2146.41</v>
      </c>
      <c r="E256" s="23">
        <f t="shared" si="4"/>
        <v>2575.6919999999996</v>
      </c>
      <c r="F256" s="24" t="s">
        <v>295</v>
      </c>
    </row>
    <row r="257" spans="1:6" s="1" customFormat="1" ht="50.25" customHeight="1" x14ac:dyDescent="0.2">
      <c r="A257" s="20" t="s">
        <v>997</v>
      </c>
      <c r="B257" s="21" t="s">
        <v>998</v>
      </c>
      <c r="C257" s="22" t="s">
        <v>26</v>
      </c>
      <c r="D257" s="23">
        <v>12000</v>
      </c>
      <c r="E257" s="23">
        <f>D257*1.2</f>
        <v>14400</v>
      </c>
      <c r="F257" s="24" t="s">
        <v>273</v>
      </c>
    </row>
    <row r="258" spans="1:6" ht="31.5" customHeight="1" x14ac:dyDescent="0.2">
      <c r="A258" s="15" t="s">
        <v>312</v>
      </c>
      <c r="B258" s="15"/>
      <c r="C258" s="15"/>
      <c r="D258" s="15"/>
      <c r="E258" s="15"/>
      <c r="F258" s="15"/>
    </row>
    <row r="259" spans="1:6" s="1" customFormat="1" ht="25.5" x14ac:dyDescent="0.2">
      <c r="A259" s="20" t="s">
        <v>345</v>
      </c>
      <c r="B259" s="25" t="s">
        <v>840</v>
      </c>
      <c r="C259" s="22" t="s">
        <v>26</v>
      </c>
      <c r="D259" s="23">
        <v>559.03</v>
      </c>
      <c r="E259" s="23">
        <f t="shared" si="3"/>
        <v>670.8359999999999</v>
      </c>
      <c r="F259" s="24" t="s">
        <v>268</v>
      </c>
    </row>
    <row r="260" spans="1:6" s="1" customFormat="1" ht="38.25" x14ac:dyDescent="0.2">
      <c r="A260" s="20" t="s">
        <v>346</v>
      </c>
      <c r="B260" s="25" t="s">
        <v>841</v>
      </c>
      <c r="C260" s="22" t="s">
        <v>26</v>
      </c>
      <c r="D260" s="23">
        <v>529.6</v>
      </c>
      <c r="E260" s="23">
        <f t="shared" si="3"/>
        <v>635.52</v>
      </c>
      <c r="F260" s="24" t="s">
        <v>268</v>
      </c>
    </row>
    <row r="261" spans="1:6" s="1" customFormat="1" ht="25.5" x14ac:dyDescent="0.2">
      <c r="A261" s="20" t="s">
        <v>347</v>
      </c>
      <c r="B261" s="25" t="s">
        <v>842</v>
      </c>
      <c r="C261" s="22" t="s">
        <v>26</v>
      </c>
      <c r="D261" s="23">
        <v>623.64</v>
      </c>
      <c r="E261" s="23">
        <f t="shared" si="3"/>
        <v>748.36799999999994</v>
      </c>
      <c r="F261" s="24" t="s">
        <v>268</v>
      </c>
    </row>
    <row r="262" spans="1:6" s="1" customFormat="1" ht="38.25" x14ac:dyDescent="0.2">
      <c r="A262" s="20" t="s">
        <v>348</v>
      </c>
      <c r="B262" s="25" t="s">
        <v>843</v>
      </c>
      <c r="C262" s="22" t="s">
        <v>26</v>
      </c>
      <c r="D262" s="23">
        <v>1279.9000000000001</v>
      </c>
      <c r="E262" s="23">
        <f t="shared" si="3"/>
        <v>1535.88</v>
      </c>
      <c r="F262" s="24" t="s">
        <v>268</v>
      </c>
    </row>
    <row r="263" spans="1:6" s="1" customFormat="1" ht="38.25" x14ac:dyDescent="0.2">
      <c r="A263" s="20" t="s">
        <v>349</v>
      </c>
      <c r="B263" s="25" t="s">
        <v>844</v>
      </c>
      <c r="C263" s="22" t="s">
        <v>26</v>
      </c>
      <c r="D263" s="23">
        <v>976.74</v>
      </c>
      <c r="E263" s="23">
        <f t="shared" si="3"/>
        <v>1172.088</v>
      </c>
      <c r="F263" s="24" t="s">
        <v>268</v>
      </c>
    </row>
    <row r="264" spans="1:6" s="1" customFormat="1" ht="25.5" x14ac:dyDescent="0.2">
      <c r="A264" s="20" t="s">
        <v>350</v>
      </c>
      <c r="B264" s="25" t="s">
        <v>187</v>
      </c>
      <c r="C264" s="22" t="s">
        <v>26</v>
      </c>
      <c r="D264" s="23">
        <v>456.11</v>
      </c>
      <c r="E264" s="23">
        <f t="shared" si="3"/>
        <v>547.33199999999999</v>
      </c>
      <c r="F264" s="24" t="s">
        <v>268</v>
      </c>
    </row>
    <row r="265" spans="1:6" s="1" customFormat="1" ht="25.5" x14ac:dyDescent="0.2">
      <c r="A265" s="20" t="s">
        <v>351</v>
      </c>
      <c r="B265" s="25" t="s">
        <v>79</v>
      </c>
      <c r="C265" s="22" t="s">
        <v>26</v>
      </c>
      <c r="D265" s="23">
        <v>556.22</v>
      </c>
      <c r="E265" s="23">
        <f t="shared" si="3"/>
        <v>667.46400000000006</v>
      </c>
      <c r="F265" s="24" t="s">
        <v>268</v>
      </c>
    </row>
    <row r="266" spans="1:6" s="1" customFormat="1" ht="25.5" x14ac:dyDescent="0.2">
      <c r="A266" s="20" t="s">
        <v>352</v>
      </c>
      <c r="B266" s="25" t="s">
        <v>845</v>
      </c>
      <c r="C266" s="22" t="s">
        <v>26</v>
      </c>
      <c r="D266" s="23">
        <v>919.51</v>
      </c>
      <c r="E266" s="23">
        <f t="shared" si="3"/>
        <v>1103.412</v>
      </c>
      <c r="F266" s="24" t="s">
        <v>268</v>
      </c>
    </row>
    <row r="267" spans="1:6" s="1" customFormat="1" ht="25.5" x14ac:dyDescent="0.2">
      <c r="A267" s="20" t="s">
        <v>353</v>
      </c>
      <c r="B267" s="21" t="s">
        <v>846</v>
      </c>
      <c r="C267" s="22" t="s">
        <v>26</v>
      </c>
      <c r="D267" s="23">
        <v>515.53</v>
      </c>
      <c r="E267" s="23">
        <f t="shared" si="3"/>
        <v>618.63599999999997</v>
      </c>
      <c r="F267" s="24" t="s">
        <v>268</v>
      </c>
    </row>
    <row r="268" spans="1:6" s="1" customFormat="1" ht="25.5" x14ac:dyDescent="0.2">
      <c r="A268" s="20" t="s">
        <v>354</v>
      </c>
      <c r="B268" s="21" t="s">
        <v>847</v>
      </c>
      <c r="C268" s="22" t="s">
        <v>26</v>
      </c>
      <c r="D268" s="23">
        <v>747.3</v>
      </c>
      <c r="E268" s="23">
        <f t="shared" si="3"/>
        <v>896.75999999999988</v>
      </c>
      <c r="F268" s="24" t="s">
        <v>268</v>
      </c>
    </row>
    <row r="269" spans="1:6" s="1" customFormat="1" ht="25.5" x14ac:dyDescent="0.2">
      <c r="A269" s="20" t="s">
        <v>355</v>
      </c>
      <c r="B269" s="21" t="s">
        <v>848</v>
      </c>
      <c r="C269" s="22" t="s">
        <v>26</v>
      </c>
      <c r="D269" s="23">
        <v>507.97</v>
      </c>
      <c r="E269" s="23">
        <f t="shared" si="3"/>
        <v>609.56399999999996</v>
      </c>
      <c r="F269" s="24" t="s">
        <v>268</v>
      </c>
    </row>
    <row r="270" spans="1:6" s="1" customFormat="1" ht="25.5" x14ac:dyDescent="0.2">
      <c r="A270" s="20" t="s">
        <v>356</v>
      </c>
      <c r="B270" s="21" t="s">
        <v>328</v>
      </c>
      <c r="C270" s="22" t="s">
        <v>26</v>
      </c>
      <c r="D270" s="23">
        <v>1057.08</v>
      </c>
      <c r="E270" s="23">
        <f t="shared" si="3"/>
        <v>1268.4959999999999</v>
      </c>
      <c r="F270" s="24" t="s">
        <v>268</v>
      </c>
    </row>
    <row r="271" spans="1:6" s="1" customFormat="1" ht="38.25" x14ac:dyDescent="0.2">
      <c r="A271" s="20" t="s">
        <v>357</v>
      </c>
      <c r="B271" s="21" t="s">
        <v>80</v>
      </c>
      <c r="C271" s="22" t="s">
        <v>26</v>
      </c>
      <c r="D271" s="23">
        <v>917</v>
      </c>
      <c r="E271" s="23">
        <f t="shared" si="3"/>
        <v>1100.3999999999999</v>
      </c>
      <c r="F271" s="24" t="s">
        <v>268</v>
      </c>
    </row>
    <row r="272" spans="1:6" s="1" customFormat="1" ht="25.5" x14ac:dyDescent="0.2">
      <c r="A272" s="20" t="s">
        <v>681</v>
      </c>
      <c r="B272" s="21" t="s">
        <v>81</v>
      </c>
      <c r="C272" s="22" t="s">
        <v>26</v>
      </c>
      <c r="D272" s="23">
        <v>777</v>
      </c>
      <c r="E272" s="23">
        <f t="shared" si="3"/>
        <v>932.4</v>
      </c>
      <c r="F272" s="24" t="s">
        <v>268</v>
      </c>
    </row>
    <row r="273" spans="1:6" s="1" customFormat="1" ht="25.5" x14ac:dyDescent="0.2">
      <c r="A273" s="20" t="s">
        <v>682</v>
      </c>
      <c r="B273" s="21" t="s">
        <v>738</v>
      </c>
      <c r="C273" s="22" t="s">
        <v>26</v>
      </c>
      <c r="D273" s="23">
        <v>540.67999999999995</v>
      </c>
      <c r="E273" s="23">
        <f t="shared" si="3"/>
        <v>648.81599999999992</v>
      </c>
      <c r="F273" s="24" t="s">
        <v>268</v>
      </c>
    </row>
    <row r="274" spans="1:6" s="1" customFormat="1" ht="25.5" x14ac:dyDescent="0.2">
      <c r="A274" s="20" t="s">
        <v>683</v>
      </c>
      <c r="B274" s="21" t="s">
        <v>173</v>
      </c>
      <c r="C274" s="22" t="s">
        <v>26</v>
      </c>
      <c r="D274" s="23">
        <v>646.39</v>
      </c>
      <c r="E274" s="23">
        <f t="shared" si="3"/>
        <v>775.66800000000001</v>
      </c>
      <c r="F274" s="24" t="s">
        <v>268</v>
      </c>
    </row>
    <row r="275" spans="1:6" s="1" customFormat="1" ht="38.25" x14ac:dyDescent="0.2">
      <c r="A275" s="20" t="s">
        <v>684</v>
      </c>
      <c r="B275" s="21" t="s">
        <v>200</v>
      </c>
      <c r="C275" s="22" t="s">
        <v>26</v>
      </c>
      <c r="D275" s="23">
        <v>4978.8500000000004</v>
      </c>
      <c r="E275" s="23">
        <f t="shared" si="3"/>
        <v>5974.62</v>
      </c>
      <c r="F275" s="24" t="s">
        <v>268</v>
      </c>
    </row>
    <row r="276" spans="1:6" s="1" customFormat="1" ht="38.25" x14ac:dyDescent="0.2">
      <c r="A276" s="20" t="s">
        <v>685</v>
      </c>
      <c r="B276" s="21" t="s">
        <v>201</v>
      </c>
      <c r="C276" s="22" t="s">
        <v>26</v>
      </c>
      <c r="D276" s="23">
        <v>4978.8500000000004</v>
      </c>
      <c r="E276" s="23">
        <f t="shared" si="3"/>
        <v>5974.62</v>
      </c>
      <c r="F276" s="24" t="s">
        <v>268</v>
      </c>
    </row>
    <row r="277" spans="1:6" s="1" customFormat="1" ht="38.25" x14ac:dyDescent="0.2">
      <c r="A277" s="20" t="s">
        <v>686</v>
      </c>
      <c r="B277" s="21" t="s">
        <v>202</v>
      </c>
      <c r="C277" s="22" t="s">
        <v>26</v>
      </c>
      <c r="D277" s="23">
        <v>4918.91</v>
      </c>
      <c r="E277" s="23">
        <f t="shared" si="3"/>
        <v>5902.692</v>
      </c>
      <c r="F277" s="24" t="s">
        <v>268</v>
      </c>
    </row>
    <row r="278" spans="1:6" s="1" customFormat="1" ht="38.25" x14ac:dyDescent="0.2">
      <c r="A278" s="20" t="s">
        <v>687</v>
      </c>
      <c r="B278" s="21" t="s">
        <v>203</v>
      </c>
      <c r="C278" s="22" t="s">
        <v>26</v>
      </c>
      <c r="D278" s="23">
        <v>3773.93</v>
      </c>
      <c r="E278" s="23">
        <f t="shared" si="3"/>
        <v>4528.7159999999994</v>
      </c>
      <c r="F278" s="24" t="s">
        <v>268</v>
      </c>
    </row>
    <row r="279" spans="1:6" s="1" customFormat="1" ht="38.25" x14ac:dyDescent="0.2">
      <c r="A279" s="20" t="s">
        <v>688</v>
      </c>
      <c r="B279" s="21" t="s">
        <v>204</v>
      </c>
      <c r="C279" s="22" t="s">
        <v>26</v>
      </c>
      <c r="D279" s="23">
        <v>3769.52</v>
      </c>
      <c r="E279" s="23">
        <f t="shared" si="3"/>
        <v>4523.424</v>
      </c>
      <c r="F279" s="24" t="s">
        <v>268</v>
      </c>
    </row>
    <row r="280" spans="1:6" s="1" customFormat="1" ht="25.5" x14ac:dyDescent="0.2">
      <c r="A280" s="20" t="s">
        <v>689</v>
      </c>
      <c r="B280" s="21" t="s">
        <v>205</v>
      </c>
      <c r="C280" s="22" t="s">
        <v>26</v>
      </c>
      <c r="D280" s="23">
        <v>782.85</v>
      </c>
      <c r="E280" s="23">
        <f t="shared" si="3"/>
        <v>939.42</v>
      </c>
      <c r="F280" s="24" t="s">
        <v>268</v>
      </c>
    </row>
    <row r="281" spans="1:6" s="1" customFormat="1" ht="25.5" x14ac:dyDescent="0.2">
      <c r="A281" s="20" t="s">
        <v>690</v>
      </c>
      <c r="B281" s="21" t="s">
        <v>849</v>
      </c>
      <c r="C281" s="22" t="s">
        <v>26</v>
      </c>
      <c r="D281" s="23">
        <v>632.5</v>
      </c>
      <c r="E281" s="23">
        <f t="shared" si="3"/>
        <v>759</v>
      </c>
      <c r="F281" s="24" t="s">
        <v>268</v>
      </c>
    </row>
    <row r="282" spans="1:6" s="1" customFormat="1" ht="25.5" x14ac:dyDescent="0.2">
      <c r="A282" s="20" t="s">
        <v>691</v>
      </c>
      <c r="B282" s="21" t="s">
        <v>206</v>
      </c>
      <c r="C282" s="22" t="s">
        <v>26</v>
      </c>
      <c r="D282" s="23">
        <v>624.11</v>
      </c>
      <c r="E282" s="23">
        <f t="shared" si="3"/>
        <v>748.93200000000002</v>
      </c>
      <c r="F282" s="24" t="s">
        <v>268</v>
      </c>
    </row>
    <row r="283" spans="1:6" s="1" customFormat="1" ht="25.5" x14ac:dyDescent="0.2">
      <c r="A283" s="20" t="s">
        <v>692</v>
      </c>
      <c r="B283" s="21" t="s">
        <v>207</v>
      </c>
      <c r="C283" s="22" t="s">
        <v>26</v>
      </c>
      <c r="D283" s="23">
        <v>622.86</v>
      </c>
      <c r="E283" s="23">
        <f t="shared" si="3"/>
        <v>747.43200000000002</v>
      </c>
      <c r="F283" s="24" t="s">
        <v>268</v>
      </c>
    </row>
    <row r="284" spans="1:6" s="1" customFormat="1" ht="51" x14ac:dyDescent="0.2">
      <c r="A284" s="20" t="s">
        <v>693</v>
      </c>
      <c r="B284" s="21" t="s">
        <v>329</v>
      </c>
      <c r="C284" s="22" t="s">
        <v>26</v>
      </c>
      <c r="D284" s="23">
        <v>1420.31</v>
      </c>
      <c r="E284" s="23">
        <f t="shared" si="3"/>
        <v>1704.3719999999998</v>
      </c>
      <c r="F284" s="24" t="s">
        <v>268</v>
      </c>
    </row>
    <row r="285" spans="1:6" s="1" customFormat="1" ht="38.25" x14ac:dyDescent="0.2">
      <c r="A285" s="20" t="s">
        <v>694</v>
      </c>
      <c r="B285" s="21" t="s">
        <v>850</v>
      </c>
      <c r="C285" s="22" t="s">
        <v>26</v>
      </c>
      <c r="D285" s="23">
        <v>556.22</v>
      </c>
      <c r="E285" s="23">
        <f t="shared" si="3"/>
        <v>667.46400000000006</v>
      </c>
      <c r="F285" s="24" t="s">
        <v>268</v>
      </c>
    </row>
    <row r="286" spans="1:6" s="1" customFormat="1" ht="38.25" x14ac:dyDescent="0.2">
      <c r="A286" s="20" t="s">
        <v>695</v>
      </c>
      <c r="B286" s="21" t="s">
        <v>851</v>
      </c>
      <c r="C286" s="22" t="s">
        <v>26</v>
      </c>
      <c r="D286" s="23">
        <v>456.11</v>
      </c>
      <c r="E286" s="23">
        <f t="shared" si="3"/>
        <v>547.33199999999999</v>
      </c>
      <c r="F286" s="24" t="s">
        <v>268</v>
      </c>
    </row>
    <row r="287" spans="1:6" s="1" customFormat="1" ht="38.25" x14ac:dyDescent="0.2">
      <c r="A287" s="20" t="s">
        <v>696</v>
      </c>
      <c r="B287" s="21" t="s">
        <v>852</v>
      </c>
      <c r="C287" s="22" t="s">
        <v>26</v>
      </c>
      <c r="D287" s="23">
        <v>919.51</v>
      </c>
      <c r="E287" s="23">
        <f t="shared" ref="E287:E347" si="5">D287*1.2</f>
        <v>1103.412</v>
      </c>
      <c r="F287" s="24" t="s">
        <v>268</v>
      </c>
    </row>
    <row r="288" spans="1:6" s="1" customFormat="1" ht="25.5" x14ac:dyDescent="0.2">
      <c r="A288" s="20" t="s">
        <v>697</v>
      </c>
      <c r="B288" s="21" t="s">
        <v>853</v>
      </c>
      <c r="C288" s="22" t="s">
        <v>26</v>
      </c>
      <c r="D288" s="23">
        <v>458.72</v>
      </c>
      <c r="E288" s="23">
        <f t="shared" si="5"/>
        <v>550.46400000000006</v>
      </c>
      <c r="F288" s="24" t="s">
        <v>268</v>
      </c>
    </row>
    <row r="289" spans="1:6" s="1" customFormat="1" x14ac:dyDescent="0.2">
      <c r="A289" s="20" t="s">
        <v>698</v>
      </c>
      <c r="B289" s="25" t="s">
        <v>231</v>
      </c>
      <c r="C289" s="22" t="s">
        <v>26</v>
      </c>
      <c r="D289" s="23">
        <v>1082.0899999999999</v>
      </c>
      <c r="E289" s="23">
        <f t="shared" si="5"/>
        <v>1298.5079999999998</v>
      </c>
      <c r="F289" s="24" t="s">
        <v>268</v>
      </c>
    </row>
    <row r="290" spans="1:6" s="1" customFormat="1" x14ac:dyDescent="0.2">
      <c r="A290" s="20" t="s">
        <v>871</v>
      </c>
      <c r="B290" s="25" t="s">
        <v>854</v>
      </c>
      <c r="C290" s="22" t="s">
        <v>26</v>
      </c>
      <c r="D290" s="23">
        <v>1004.46</v>
      </c>
      <c r="E290" s="23">
        <f t="shared" si="5"/>
        <v>1205.3520000000001</v>
      </c>
      <c r="F290" s="24" t="s">
        <v>268</v>
      </c>
    </row>
    <row r="291" spans="1:6" s="1" customFormat="1" x14ac:dyDescent="0.2">
      <c r="A291" s="20"/>
      <c r="B291" s="21"/>
      <c r="C291" s="22"/>
      <c r="D291" s="23"/>
      <c r="E291" s="23"/>
      <c r="F291" s="24"/>
    </row>
    <row r="292" spans="1:6" ht="31.5" customHeight="1" x14ac:dyDescent="0.2">
      <c r="A292" s="15" t="s">
        <v>839</v>
      </c>
      <c r="B292" s="15"/>
      <c r="C292" s="15"/>
      <c r="D292" s="15"/>
      <c r="E292" s="15"/>
      <c r="F292" s="15"/>
    </row>
    <row r="293" spans="1:6" s="1" customFormat="1" ht="50.25" customHeight="1" x14ac:dyDescent="0.2">
      <c r="A293" s="20" t="s">
        <v>380</v>
      </c>
      <c r="B293" s="21" t="s">
        <v>747</v>
      </c>
      <c r="C293" s="22" t="s">
        <v>26</v>
      </c>
      <c r="D293" s="23">
        <v>5630</v>
      </c>
      <c r="E293" s="23">
        <v>6756</v>
      </c>
      <c r="F293" s="24" t="s">
        <v>359</v>
      </c>
    </row>
    <row r="294" spans="1:6" s="1" customFormat="1" ht="38.25" x14ac:dyDescent="0.2">
      <c r="A294" s="20" t="s">
        <v>381</v>
      </c>
      <c r="B294" s="21" t="s">
        <v>746</v>
      </c>
      <c r="C294" s="22" t="s">
        <v>26</v>
      </c>
      <c r="D294" s="23">
        <v>5340.12</v>
      </c>
      <c r="E294" s="23">
        <f t="shared" si="5"/>
        <v>6408.1439999999993</v>
      </c>
      <c r="F294" s="24" t="s">
        <v>359</v>
      </c>
    </row>
    <row r="295" spans="1:6" s="1" customFormat="1" ht="38.25" x14ac:dyDescent="0.2">
      <c r="A295" s="20" t="s">
        <v>382</v>
      </c>
      <c r="B295" s="21" t="s">
        <v>745</v>
      </c>
      <c r="C295" s="22" t="s">
        <v>26</v>
      </c>
      <c r="D295" s="23">
        <v>4643.33</v>
      </c>
      <c r="E295" s="23">
        <v>5572</v>
      </c>
      <c r="F295" s="24" t="s">
        <v>359</v>
      </c>
    </row>
    <row r="296" spans="1:6" s="1" customFormat="1" ht="38.25" x14ac:dyDescent="0.2">
      <c r="A296" s="20" t="s">
        <v>383</v>
      </c>
      <c r="B296" s="21" t="s">
        <v>160</v>
      </c>
      <c r="C296" s="22" t="s">
        <v>26</v>
      </c>
      <c r="D296" s="23">
        <v>9983.33</v>
      </c>
      <c r="E296" s="23">
        <v>11980</v>
      </c>
      <c r="F296" s="24" t="s">
        <v>360</v>
      </c>
    </row>
    <row r="297" spans="1:6" s="1" customFormat="1" ht="25.5" x14ac:dyDescent="0.2">
      <c r="A297" s="20" t="s">
        <v>384</v>
      </c>
      <c r="B297" s="21" t="s">
        <v>135</v>
      </c>
      <c r="C297" s="22" t="s">
        <v>26</v>
      </c>
      <c r="D297" s="23">
        <v>3621.76</v>
      </c>
      <c r="E297" s="23">
        <f t="shared" si="5"/>
        <v>4346.1120000000001</v>
      </c>
      <c r="F297" s="24" t="s">
        <v>359</v>
      </c>
    </row>
    <row r="298" spans="1:6" s="1" customFormat="1" ht="25.5" x14ac:dyDescent="0.2">
      <c r="A298" s="20" t="s">
        <v>385</v>
      </c>
      <c r="B298" s="21" t="s">
        <v>136</v>
      </c>
      <c r="C298" s="22" t="s">
        <v>26</v>
      </c>
      <c r="D298" s="23">
        <v>3621.76</v>
      </c>
      <c r="E298" s="23">
        <f t="shared" si="5"/>
        <v>4346.1120000000001</v>
      </c>
      <c r="F298" s="24" t="s">
        <v>359</v>
      </c>
    </row>
    <row r="299" spans="1:6" s="1" customFormat="1" ht="25.5" x14ac:dyDescent="0.2">
      <c r="A299" s="20" t="s">
        <v>386</v>
      </c>
      <c r="B299" s="21" t="s">
        <v>137</v>
      </c>
      <c r="C299" s="22" t="s">
        <v>26</v>
      </c>
      <c r="D299" s="23">
        <v>3621.76</v>
      </c>
      <c r="E299" s="23">
        <f t="shared" si="5"/>
        <v>4346.1120000000001</v>
      </c>
      <c r="F299" s="24" t="s">
        <v>359</v>
      </c>
    </row>
    <row r="300" spans="1:6" s="1" customFormat="1" ht="25.5" x14ac:dyDescent="0.2">
      <c r="A300" s="20" t="s">
        <v>387</v>
      </c>
      <c r="B300" s="21" t="s">
        <v>138</v>
      </c>
      <c r="C300" s="22" t="s">
        <v>26</v>
      </c>
      <c r="D300" s="23">
        <v>3564.87</v>
      </c>
      <c r="E300" s="23">
        <f t="shared" si="5"/>
        <v>4277.8440000000001</v>
      </c>
      <c r="F300" s="24" t="s">
        <v>359</v>
      </c>
    </row>
    <row r="301" spans="1:6" s="1" customFormat="1" ht="38.25" x14ac:dyDescent="0.2">
      <c r="A301" s="20" t="s">
        <v>388</v>
      </c>
      <c r="B301" s="21" t="s">
        <v>139</v>
      </c>
      <c r="C301" s="22" t="s">
        <v>26</v>
      </c>
      <c r="D301" s="23">
        <v>3589.64</v>
      </c>
      <c r="E301" s="23">
        <f t="shared" si="5"/>
        <v>4307.5679999999993</v>
      </c>
      <c r="F301" s="24" t="s">
        <v>359</v>
      </c>
    </row>
    <row r="302" spans="1:6" s="1" customFormat="1" ht="25.5" x14ac:dyDescent="0.2">
      <c r="A302" s="20" t="s">
        <v>389</v>
      </c>
      <c r="B302" s="21" t="s">
        <v>212</v>
      </c>
      <c r="C302" s="22" t="s">
        <v>26</v>
      </c>
      <c r="D302" s="23">
        <v>4058.9</v>
      </c>
      <c r="E302" s="23">
        <f t="shared" si="5"/>
        <v>4870.68</v>
      </c>
      <c r="F302" s="24" t="s">
        <v>359</v>
      </c>
    </row>
    <row r="303" spans="1:6" s="1" customFormat="1" ht="38.25" x14ac:dyDescent="0.2">
      <c r="A303" s="20" t="s">
        <v>390</v>
      </c>
      <c r="B303" s="21" t="s">
        <v>213</v>
      </c>
      <c r="C303" s="22" t="s">
        <v>26</v>
      </c>
      <c r="D303" s="23">
        <v>4599.09</v>
      </c>
      <c r="E303" s="23">
        <f t="shared" si="5"/>
        <v>5518.9080000000004</v>
      </c>
      <c r="F303" s="24" t="s">
        <v>359</v>
      </c>
    </row>
    <row r="304" spans="1:6" s="1" customFormat="1" ht="38.25" x14ac:dyDescent="0.2">
      <c r="A304" s="20" t="s">
        <v>391</v>
      </c>
      <c r="B304" s="21" t="s">
        <v>214</v>
      </c>
      <c r="C304" s="22" t="s">
        <v>26</v>
      </c>
      <c r="D304" s="23">
        <v>4599.09</v>
      </c>
      <c r="E304" s="23">
        <f t="shared" si="5"/>
        <v>5518.9080000000004</v>
      </c>
      <c r="F304" s="24" t="s">
        <v>359</v>
      </c>
    </row>
    <row r="305" spans="1:6" s="1" customFormat="1" ht="38.25" x14ac:dyDescent="0.2">
      <c r="A305" s="20" t="s">
        <v>392</v>
      </c>
      <c r="B305" s="21" t="s">
        <v>215</v>
      </c>
      <c r="C305" s="22" t="s">
        <v>26</v>
      </c>
      <c r="D305" s="23">
        <v>4188.7</v>
      </c>
      <c r="E305" s="23">
        <f t="shared" si="5"/>
        <v>5026.4399999999996</v>
      </c>
      <c r="F305" s="24" t="s">
        <v>359</v>
      </c>
    </row>
    <row r="306" spans="1:6" s="1" customFormat="1" ht="25.5" x14ac:dyDescent="0.2">
      <c r="A306" s="20" t="s">
        <v>393</v>
      </c>
      <c r="B306" s="21" t="s">
        <v>216</v>
      </c>
      <c r="C306" s="22" t="s">
        <v>26</v>
      </c>
      <c r="D306" s="23">
        <v>4058.9</v>
      </c>
      <c r="E306" s="23">
        <f t="shared" si="5"/>
        <v>4870.68</v>
      </c>
      <c r="F306" s="24" t="s">
        <v>359</v>
      </c>
    </row>
    <row r="307" spans="1:6" s="1" customFormat="1" x14ac:dyDescent="0.2">
      <c r="A307" s="20"/>
      <c r="B307" s="21"/>
      <c r="C307" s="22"/>
      <c r="D307" s="23"/>
      <c r="E307" s="23"/>
      <c r="F307" s="24"/>
    </row>
    <row r="308" spans="1:6" s="1" customFormat="1" ht="31.5" customHeight="1" x14ac:dyDescent="0.2">
      <c r="A308" s="15" t="s">
        <v>410</v>
      </c>
      <c r="B308" s="15"/>
      <c r="C308" s="15"/>
      <c r="D308" s="15"/>
      <c r="E308" s="15"/>
      <c r="F308" s="15"/>
    </row>
    <row r="309" spans="1:6" s="1" customFormat="1" x14ac:dyDescent="0.2">
      <c r="A309" s="20" t="s">
        <v>396</v>
      </c>
      <c r="B309" s="25" t="s">
        <v>400</v>
      </c>
      <c r="C309" s="22" t="s">
        <v>399</v>
      </c>
      <c r="D309" s="23">
        <v>3433.9</v>
      </c>
      <c r="E309" s="23">
        <f t="shared" si="5"/>
        <v>4120.68</v>
      </c>
      <c r="F309" s="24" t="s">
        <v>394</v>
      </c>
    </row>
    <row r="310" spans="1:6" s="1" customFormat="1" x14ac:dyDescent="0.2">
      <c r="A310" s="20" t="s">
        <v>397</v>
      </c>
      <c r="B310" s="25" t="s">
        <v>401</v>
      </c>
      <c r="C310" s="22" t="s">
        <v>399</v>
      </c>
      <c r="D310" s="23">
        <v>1105.03</v>
      </c>
      <c r="E310" s="23">
        <f t="shared" si="5"/>
        <v>1326.0359999999998</v>
      </c>
      <c r="F310" s="24" t="s">
        <v>395</v>
      </c>
    </row>
    <row r="311" spans="1:6" s="1" customFormat="1" x14ac:dyDescent="0.2">
      <c r="A311" s="20" t="s">
        <v>398</v>
      </c>
      <c r="B311" s="25" t="s">
        <v>441</v>
      </c>
      <c r="C311" s="22" t="s">
        <v>399</v>
      </c>
      <c r="D311" s="23">
        <v>2162.58</v>
      </c>
      <c r="E311" s="23">
        <f t="shared" si="5"/>
        <v>2595.096</v>
      </c>
      <c r="F311" s="24" t="s">
        <v>394</v>
      </c>
    </row>
    <row r="312" spans="1:6" s="1" customFormat="1" ht="25.5" x14ac:dyDescent="0.2">
      <c r="A312" s="20" t="s">
        <v>411</v>
      </c>
      <c r="B312" s="25" t="s">
        <v>163</v>
      </c>
      <c r="C312" s="22" t="s">
        <v>399</v>
      </c>
      <c r="D312" s="23">
        <v>4204.5200000000004</v>
      </c>
      <c r="E312" s="23">
        <f t="shared" si="5"/>
        <v>5045.424</v>
      </c>
      <c r="F312" s="24" t="s">
        <v>408</v>
      </c>
    </row>
    <row r="313" spans="1:6" s="1" customFormat="1" x14ac:dyDescent="0.2">
      <c r="A313" s="20"/>
      <c r="B313" s="21"/>
      <c r="C313" s="22"/>
      <c r="D313" s="23"/>
      <c r="E313" s="23"/>
      <c r="F313" s="24"/>
    </row>
    <row r="314" spans="1:6" s="1" customFormat="1" ht="34.5" customHeight="1" x14ac:dyDescent="0.2">
      <c r="A314" s="14" t="s">
        <v>912</v>
      </c>
      <c r="B314" s="14"/>
      <c r="C314" s="14"/>
      <c r="D314" s="14"/>
      <c r="E314" s="14"/>
      <c r="F314" s="14"/>
    </row>
    <row r="315" spans="1:6" s="1" customFormat="1" x14ac:dyDescent="0.2">
      <c r="A315" s="20" t="s">
        <v>253</v>
      </c>
      <c r="B315" s="21" t="s">
        <v>864</v>
      </c>
      <c r="C315" s="22" t="s">
        <v>26</v>
      </c>
      <c r="D315" s="23">
        <v>1314.01</v>
      </c>
      <c r="E315" s="23">
        <f t="shared" si="5"/>
        <v>1576.8119999999999</v>
      </c>
      <c r="F315" s="24" t="s">
        <v>247</v>
      </c>
    </row>
    <row r="316" spans="1:6" s="1" customFormat="1" x14ac:dyDescent="0.2">
      <c r="A316" s="20" t="s">
        <v>254</v>
      </c>
      <c r="B316" s="25" t="s">
        <v>863</v>
      </c>
      <c r="C316" s="22" t="s">
        <v>26</v>
      </c>
      <c r="D316" s="23">
        <v>2454.75</v>
      </c>
      <c r="E316" s="23">
        <f t="shared" si="5"/>
        <v>2945.7</v>
      </c>
      <c r="F316" s="24" t="s">
        <v>247</v>
      </c>
    </row>
    <row r="317" spans="1:6" s="1" customFormat="1" ht="25.5" x14ac:dyDescent="0.2">
      <c r="A317" s="20" t="s">
        <v>255</v>
      </c>
      <c r="B317" s="25" t="s">
        <v>855</v>
      </c>
      <c r="C317" s="22" t="s">
        <v>26</v>
      </c>
      <c r="D317" s="23">
        <v>2518.8200000000002</v>
      </c>
      <c r="E317" s="23">
        <f t="shared" si="5"/>
        <v>3022.5840000000003</v>
      </c>
      <c r="F317" s="24" t="s">
        <v>247</v>
      </c>
    </row>
    <row r="318" spans="1:6" s="1" customFormat="1" x14ac:dyDescent="0.2">
      <c r="A318" s="20" t="s">
        <v>256</v>
      </c>
      <c r="B318" s="21" t="s">
        <v>856</v>
      </c>
      <c r="C318" s="22" t="s">
        <v>26</v>
      </c>
      <c r="D318" s="23">
        <v>3033.74</v>
      </c>
      <c r="E318" s="23">
        <f t="shared" si="5"/>
        <v>3640.4879999999998</v>
      </c>
      <c r="F318" s="24" t="s">
        <v>247</v>
      </c>
    </row>
    <row r="319" spans="1:6" s="1" customFormat="1" x14ac:dyDescent="0.2">
      <c r="A319" s="20" t="s">
        <v>313</v>
      </c>
      <c r="B319" s="21" t="s">
        <v>857</v>
      </c>
      <c r="C319" s="22" t="s">
        <v>26</v>
      </c>
      <c r="D319" s="23">
        <v>2374.4899999999998</v>
      </c>
      <c r="E319" s="23">
        <f t="shared" si="5"/>
        <v>2849.3879999999995</v>
      </c>
      <c r="F319" s="24" t="s">
        <v>247</v>
      </c>
    </row>
    <row r="320" spans="1:6" s="1" customFormat="1" ht="25.5" x14ac:dyDescent="0.2">
      <c r="A320" s="20" t="s">
        <v>330</v>
      </c>
      <c r="B320" s="21" t="s">
        <v>858</v>
      </c>
      <c r="C320" s="22" t="s">
        <v>26</v>
      </c>
      <c r="D320" s="26">
        <v>2518.8200000000002</v>
      </c>
      <c r="E320" s="23">
        <f t="shared" si="5"/>
        <v>3022.5840000000003</v>
      </c>
      <c r="F320" s="24" t="s">
        <v>247</v>
      </c>
    </row>
    <row r="321" spans="1:6" s="1" customFormat="1" x14ac:dyDescent="0.2">
      <c r="A321" s="20" t="s">
        <v>331</v>
      </c>
      <c r="B321" s="21" t="s">
        <v>859</v>
      </c>
      <c r="C321" s="22" t="s">
        <v>26</v>
      </c>
      <c r="D321" s="26">
        <v>2374.42</v>
      </c>
      <c r="E321" s="23">
        <f t="shared" si="5"/>
        <v>2849.3040000000001</v>
      </c>
      <c r="F321" s="24" t="s">
        <v>247</v>
      </c>
    </row>
    <row r="322" spans="1:6" s="1" customFormat="1" x14ac:dyDescent="0.2">
      <c r="A322" s="20" t="s">
        <v>332</v>
      </c>
      <c r="B322" s="21" t="s">
        <v>454</v>
      </c>
      <c r="C322" s="22" t="s">
        <v>26</v>
      </c>
      <c r="D322" s="26">
        <v>2377.6999999999998</v>
      </c>
      <c r="E322" s="23">
        <f t="shared" si="5"/>
        <v>2853.24</v>
      </c>
      <c r="F322" s="24" t="s">
        <v>247</v>
      </c>
    </row>
    <row r="323" spans="1:6" s="1" customFormat="1" x14ac:dyDescent="0.2">
      <c r="A323" s="20" t="s">
        <v>333</v>
      </c>
      <c r="B323" s="21" t="s">
        <v>455</v>
      </c>
      <c r="C323" s="22" t="s">
        <v>26</v>
      </c>
      <c r="D323" s="26">
        <v>2374.6799999999998</v>
      </c>
      <c r="E323" s="23">
        <f t="shared" si="5"/>
        <v>2849.6159999999995</v>
      </c>
      <c r="F323" s="24" t="s">
        <v>247</v>
      </c>
    </row>
    <row r="324" spans="1:6" s="1" customFormat="1" x14ac:dyDescent="0.2">
      <c r="A324" s="20" t="s">
        <v>334</v>
      </c>
      <c r="B324" s="21" t="s">
        <v>456</v>
      </c>
      <c r="C324" s="22" t="s">
        <v>26</v>
      </c>
      <c r="D324" s="26">
        <v>2373.67</v>
      </c>
      <c r="E324" s="23">
        <f t="shared" si="5"/>
        <v>2848.404</v>
      </c>
      <c r="F324" s="24" t="s">
        <v>247</v>
      </c>
    </row>
    <row r="325" spans="1:6" s="1" customFormat="1" x14ac:dyDescent="0.2">
      <c r="A325" s="20" t="s">
        <v>335</v>
      </c>
      <c r="B325" s="21" t="s">
        <v>860</v>
      </c>
      <c r="C325" s="22" t="s">
        <v>26</v>
      </c>
      <c r="D325" s="26">
        <v>2373.41</v>
      </c>
      <c r="E325" s="23">
        <f t="shared" si="5"/>
        <v>2848.0919999999996</v>
      </c>
      <c r="F325" s="24" t="s">
        <v>247</v>
      </c>
    </row>
    <row r="326" spans="1:6" s="1" customFormat="1" ht="25.5" x14ac:dyDescent="0.2">
      <c r="A326" s="20" t="s">
        <v>336</v>
      </c>
      <c r="B326" s="21" t="s">
        <v>344</v>
      </c>
      <c r="C326" s="22" t="s">
        <v>26</v>
      </c>
      <c r="D326" s="23">
        <v>3401.58</v>
      </c>
      <c r="E326" s="23">
        <f t="shared" si="5"/>
        <v>4081.8959999999997</v>
      </c>
      <c r="F326" s="24" t="s">
        <v>247</v>
      </c>
    </row>
    <row r="327" spans="1:6" s="1" customFormat="1" ht="25.5" x14ac:dyDescent="0.2">
      <c r="A327" s="20" t="s">
        <v>337</v>
      </c>
      <c r="B327" s="21" t="s">
        <v>342</v>
      </c>
      <c r="C327" s="22" t="s">
        <v>26</v>
      </c>
      <c r="D327" s="23">
        <v>3391.7</v>
      </c>
      <c r="E327" s="23">
        <f t="shared" si="5"/>
        <v>4070.0399999999995</v>
      </c>
      <c r="F327" s="24" t="s">
        <v>245</v>
      </c>
    </row>
    <row r="328" spans="1:6" s="1" customFormat="1" ht="25.5" x14ac:dyDescent="0.2">
      <c r="A328" s="20" t="s">
        <v>338</v>
      </c>
      <c r="B328" s="21" t="s">
        <v>343</v>
      </c>
      <c r="C328" s="22" t="s">
        <v>26</v>
      </c>
      <c r="D328" s="23">
        <v>1032.5999999999999</v>
      </c>
      <c r="E328" s="23">
        <f t="shared" si="5"/>
        <v>1239.1199999999999</v>
      </c>
      <c r="F328" s="24" t="s">
        <v>245</v>
      </c>
    </row>
    <row r="329" spans="1:6" s="1" customFormat="1" x14ac:dyDescent="0.2">
      <c r="A329" s="20" t="s">
        <v>339</v>
      </c>
      <c r="B329" s="25" t="s">
        <v>188</v>
      </c>
      <c r="C329" s="22" t="s">
        <v>26</v>
      </c>
      <c r="D329" s="23">
        <v>3159.63</v>
      </c>
      <c r="E329" s="23">
        <f t="shared" si="5"/>
        <v>3791.556</v>
      </c>
      <c r="F329" s="24" t="s">
        <v>246</v>
      </c>
    </row>
    <row r="330" spans="1:6" s="1" customFormat="1" x14ac:dyDescent="0.2">
      <c r="A330" s="20" t="s">
        <v>340</v>
      </c>
      <c r="B330" s="25" t="s">
        <v>193</v>
      </c>
      <c r="C330" s="22" t="s">
        <v>26</v>
      </c>
      <c r="D330" s="23">
        <v>2505.08</v>
      </c>
      <c r="E330" s="23">
        <f t="shared" si="5"/>
        <v>3006.096</v>
      </c>
      <c r="F330" s="24" t="s">
        <v>262</v>
      </c>
    </row>
    <row r="331" spans="1:6" s="1" customFormat="1" ht="18" customHeight="1" x14ac:dyDescent="0.2">
      <c r="A331" s="20" t="s">
        <v>341</v>
      </c>
      <c r="B331" s="25" t="s">
        <v>780</v>
      </c>
      <c r="C331" s="22" t="s">
        <v>26</v>
      </c>
      <c r="D331" s="23">
        <v>1372.75</v>
      </c>
      <c r="E331" s="23">
        <f t="shared" si="5"/>
        <v>1647.3</v>
      </c>
      <c r="F331" s="24" t="s">
        <v>777</v>
      </c>
    </row>
    <row r="332" spans="1:6" s="1" customFormat="1" x14ac:dyDescent="0.2">
      <c r="A332" s="20"/>
      <c r="B332" s="21"/>
      <c r="C332" s="22"/>
      <c r="D332" s="23"/>
      <c r="E332" s="23"/>
      <c r="F332" s="24"/>
    </row>
    <row r="333" spans="1:6" s="1" customFormat="1" ht="34.5" customHeight="1" x14ac:dyDescent="0.2">
      <c r="A333" s="14" t="s">
        <v>412</v>
      </c>
      <c r="B333" s="14"/>
      <c r="C333" s="14"/>
      <c r="D333" s="14"/>
      <c r="E333" s="14"/>
      <c r="F333" s="14"/>
    </row>
    <row r="334" spans="1:6" s="1" customFormat="1" ht="25.5" customHeight="1" x14ac:dyDescent="0.2">
      <c r="A334" s="15" t="s">
        <v>413</v>
      </c>
      <c r="B334" s="15"/>
      <c r="C334" s="15"/>
      <c r="D334" s="15"/>
      <c r="E334" s="15"/>
      <c r="F334" s="15"/>
    </row>
    <row r="335" spans="1:6" s="1" customFormat="1" ht="25.5" x14ac:dyDescent="0.2">
      <c r="A335" s="20" t="s">
        <v>217</v>
      </c>
      <c r="B335" s="25" t="s">
        <v>757</v>
      </c>
      <c r="C335" s="22" t="s">
        <v>26</v>
      </c>
      <c r="D335" s="23">
        <v>1111.5899999999999</v>
      </c>
      <c r="E335" s="23">
        <f t="shared" si="5"/>
        <v>1333.9079999999999</v>
      </c>
      <c r="F335" s="24" t="s">
        <v>758</v>
      </c>
    </row>
    <row r="336" spans="1:6" s="1" customFormat="1" ht="25.5" x14ac:dyDescent="0.2">
      <c r="A336" s="20" t="s">
        <v>218</v>
      </c>
      <c r="B336" s="25" t="s">
        <v>759</v>
      </c>
      <c r="C336" s="22" t="s">
        <v>26</v>
      </c>
      <c r="D336" s="23">
        <v>1169.6500000000001</v>
      </c>
      <c r="E336" s="23">
        <f t="shared" si="5"/>
        <v>1403.5800000000002</v>
      </c>
      <c r="F336" s="24" t="s">
        <v>758</v>
      </c>
    </row>
    <row r="337" spans="1:6" s="1" customFormat="1" ht="25.5" x14ac:dyDescent="0.2">
      <c r="A337" s="20" t="s">
        <v>219</v>
      </c>
      <c r="B337" s="25" t="s">
        <v>760</v>
      </c>
      <c r="C337" s="22" t="s">
        <v>26</v>
      </c>
      <c r="D337" s="23">
        <v>1111.5899999999999</v>
      </c>
      <c r="E337" s="23">
        <f t="shared" si="5"/>
        <v>1333.9079999999999</v>
      </c>
      <c r="F337" s="24" t="s">
        <v>758</v>
      </c>
    </row>
    <row r="338" spans="1:6" s="1" customFormat="1" ht="25.5" x14ac:dyDescent="0.2">
      <c r="A338" s="20" t="s">
        <v>220</v>
      </c>
      <c r="B338" s="25" t="s">
        <v>779</v>
      </c>
      <c r="C338" s="22" t="s">
        <v>26</v>
      </c>
      <c r="D338" s="23">
        <v>439.27</v>
      </c>
      <c r="E338" s="23">
        <f t="shared" si="5"/>
        <v>527.12399999999991</v>
      </c>
      <c r="F338" s="24" t="s">
        <v>445</v>
      </c>
    </row>
    <row r="339" spans="1:6" s="1" customFormat="1" ht="25.5" x14ac:dyDescent="0.2">
      <c r="A339" s="20" t="s">
        <v>221</v>
      </c>
      <c r="B339" s="27" t="s">
        <v>299</v>
      </c>
      <c r="C339" s="22" t="s">
        <v>453</v>
      </c>
      <c r="D339" s="23">
        <v>388.79</v>
      </c>
      <c r="E339" s="23">
        <f t="shared" si="5"/>
        <v>466.548</v>
      </c>
      <c r="F339" s="24" t="s">
        <v>259</v>
      </c>
    </row>
    <row r="340" spans="1:6" s="1" customFormat="1" x14ac:dyDescent="0.2">
      <c r="A340" s="20"/>
      <c r="B340" s="21"/>
      <c r="C340" s="22"/>
      <c r="D340" s="23"/>
      <c r="E340" s="23"/>
      <c r="F340" s="24"/>
    </row>
    <row r="341" spans="1:6" s="1" customFormat="1" ht="25.5" customHeight="1" x14ac:dyDescent="0.2">
      <c r="A341" s="15" t="s">
        <v>414</v>
      </c>
      <c r="B341" s="15"/>
      <c r="C341" s="15"/>
      <c r="D341" s="15"/>
      <c r="E341" s="15"/>
      <c r="F341" s="15"/>
    </row>
    <row r="342" spans="1:6" s="1" customFormat="1" ht="25.5" x14ac:dyDescent="0.2">
      <c r="A342" s="20" t="s">
        <v>415</v>
      </c>
      <c r="B342" s="21" t="s">
        <v>82</v>
      </c>
      <c r="C342" s="22" t="s">
        <v>26</v>
      </c>
      <c r="D342" s="23">
        <v>977.44</v>
      </c>
      <c r="E342" s="23">
        <f t="shared" si="5"/>
        <v>1172.9280000000001</v>
      </c>
      <c r="F342" s="24" t="s">
        <v>268</v>
      </c>
    </row>
    <row r="343" spans="1:6" s="1" customFormat="1" ht="25.5" x14ac:dyDescent="0.2">
      <c r="A343" s="20" t="s">
        <v>416</v>
      </c>
      <c r="B343" s="21" t="s">
        <v>6</v>
      </c>
      <c r="C343" s="22" t="s">
        <v>26</v>
      </c>
      <c r="D343" s="23">
        <v>385</v>
      </c>
      <c r="E343" s="23">
        <f t="shared" si="5"/>
        <v>462</v>
      </c>
      <c r="F343" s="24" t="s">
        <v>268</v>
      </c>
    </row>
    <row r="344" spans="1:6" s="1" customFormat="1" ht="38.25" x14ac:dyDescent="0.2">
      <c r="A344" s="20" t="s">
        <v>417</v>
      </c>
      <c r="B344" s="21" t="s">
        <v>8</v>
      </c>
      <c r="C344" s="22" t="s">
        <v>26</v>
      </c>
      <c r="D344" s="23">
        <v>352</v>
      </c>
      <c r="E344" s="23">
        <f t="shared" si="5"/>
        <v>422.4</v>
      </c>
      <c r="F344" s="24" t="s">
        <v>268</v>
      </c>
    </row>
    <row r="345" spans="1:6" s="1" customFormat="1" ht="38.25" x14ac:dyDescent="0.2">
      <c r="A345" s="20" t="s">
        <v>418</v>
      </c>
      <c r="B345" s="21" t="s">
        <v>9</v>
      </c>
      <c r="C345" s="22" t="s">
        <v>26</v>
      </c>
      <c r="D345" s="23">
        <v>581</v>
      </c>
      <c r="E345" s="23">
        <f t="shared" si="5"/>
        <v>697.19999999999993</v>
      </c>
      <c r="F345" s="24" t="s">
        <v>268</v>
      </c>
    </row>
    <row r="346" spans="1:6" s="1" customFormat="1" ht="25.5" x14ac:dyDescent="0.2">
      <c r="A346" s="20" t="s">
        <v>419</v>
      </c>
      <c r="B346" s="21" t="s">
        <v>10</v>
      </c>
      <c r="C346" s="22" t="s">
        <v>26</v>
      </c>
      <c r="D346" s="23">
        <v>589</v>
      </c>
      <c r="E346" s="23">
        <f t="shared" si="5"/>
        <v>706.8</v>
      </c>
      <c r="F346" s="24" t="s">
        <v>268</v>
      </c>
    </row>
    <row r="347" spans="1:6" s="1" customFormat="1" ht="25.5" x14ac:dyDescent="0.2">
      <c r="A347" s="20" t="s">
        <v>420</v>
      </c>
      <c r="B347" s="21" t="s">
        <v>11</v>
      </c>
      <c r="C347" s="22" t="s">
        <v>26</v>
      </c>
      <c r="D347" s="23">
        <v>424</v>
      </c>
      <c r="E347" s="23">
        <f t="shared" si="5"/>
        <v>508.79999999999995</v>
      </c>
      <c r="F347" s="24" t="s">
        <v>268</v>
      </c>
    </row>
    <row r="348" spans="1:6" s="1" customFormat="1" x14ac:dyDescent="0.2">
      <c r="A348" s="20"/>
      <c r="B348" s="21"/>
      <c r="C348" s="22"/>
      <c r="D348" s="23"/>
      <c r="E348" s="23"/>
      <c r="F348" s="24"/>
    </row>
    <row r="349" spans="1:6" s="1" customFormat="1" ht="44.25" customHeight="1" x14ac:dyDescent="0.2">
      <c r="A349" s="14" t="s">
        <v>424</v>
      </c>
      <c r="B349" s="14"/>
      <c r="C349" s="14"/>
      <c r="D349" s="14"/>
      <c r="E349" s="14"/>
      <c r="F349" s="14"/>
    </row>
    <row r="350" spans="1:6" s="1" customFormat="1" ht="25.5" x14ac:dyDescent="0.2">
      <c r="A350" s="20" t="s">
        <v>421</v>
      </c>
      <c r="B350" s="25" t="s">
        <v>232</v>
      </c>
      <c r="C350" s="22" t="s">
        <v>26</v>
      </c>
      <c r="D350" s="23">
        <v>195</v>
      </c>
      <c r="E350" s="23">
        <f t="shared" ref="E350:E368" si="6">D350*1.2</f>
        <v>234</v>
      </c>
      <c r="F350" s="24" t="s">
        <v>268</v>
      </c>
    </row>
    <row r="351" spans="1:6" s="1" customFormat="1" ht="25.5" x14ac:dyDescent="0.2">
      <c r="A351" s="20" t="s">
        <v>59</v>
      </c>
      <c r="B351" s="25" t="s">
        <v>234</v>
      </c>
      <c r="C351" s="22" t="s">
        <v>26</v>
      </c>
      <c r="D351" s="23">
        <v>265</v>
      </c>
      <c r="E351" s="23">
        <f t="shared" si="6"/>
        <v>318</v>
      </c>
      <c r="F351" s="24" t="s">
        <v>268</v>
      </c>
    </row>
    <row r="352" spans="1:6" s="1" customFormat="1" ht="25.5" x14ac:dyDescent="0.2">
      <c r="A352" s="20" t="s">
        <v>422</v>
      </c>
      <c r="B352" s="21" t="s">
        <v>233</v>
      </c>
      <c r="C352" s="22" t="s">
        <v>26</v>
      </c>
      <c r="D352" s="23">
        <v>393</v>
      </c>
      <c r="E352" s="23">
        <f t="shared" si="6"/>
        <v>471.59999999999997</v>
      </c>
      <c r="F352" s="24" t="s">
        <v>268</v>
      </c>
    </row>
    <row r="353" spans="1:6" s="1" customFormat="1" ht="25.5" x14ac:dyDescent="0.2">
      <c r="A353" s="20" t="s">
        <v>189</v>
      </c>
      <c r="B353" s="21" t="s">
        <v>235</v>
      </c>
      <c r="C353" s="22" t="s">
        <v>26</v>
      </c>
      <c r="D353" s="23">
        <v>262</v>
      </c>
      <c r="E353" s="23">
        <f t="shared" si="6"/>
        <v>314.39999999999998</v>
      </c>
      <c r="F353" s="24" t="s">
        <v>268</v>
      </c>
    </row>
    <row r="354" spans="1:6" s="1" customFormat="1" ht="25.5" x14ac:dyDescent="0.2">
      <c r="A354" s="20" t="s">
        <v>196</v>
      </c>
      <c r="B354" s="21" t="s">
        <v>236</v>
      </c>
      <c r="C354" s="22" t="s">
        <v>26</v>
      </c>
      <c r="D354" s="23">
        <v>552</v>
      </c>
      <c r="E354" s="23">
        <f t="shared" si="6"/>
        <v>662.4</v>
      </c>
      <c r="F354" s="24" t="s">
        <v>268</v>
      </c>
    </row>
    <row r="355" spans="1:6" s="1" customFormat="1" x14ac:dyDescent="0.2">
      <c r="A355" s="20"/>
      <c r="B355" s="21"/>
      <c r="C355" s="22"/>
      <c r="D355" s="23"/>
      <c r="E355" s="23"/>
      <c r="F355" s="24"/>
    </row>
    <row r="356" spans="1:6" s="1" customFormat="1" ht="27" customHeight="1" x14ac:dyDescent="0.2">
      <c r="A356" s="14" t="s">
        <v>423</v>
      </c>
      <c r="B356" s="14"/>
      <c r="C356" s="14"/>
      <c r="D356" s="14"/>
      <c r="E356" s="14"/>
      <c r="F356" s="14"/>
    </row>
    <row r="357" spans="1:6" s="1" customFormat="1" ht="51" x14ac:dyDescent="0.2">
      <c r="A357" s="20" t="s">
        <v>30</v>
      </c>
      <c r="B357" s="25" t="s">
        <v>237</v>
      </c>
      <c r="C357" s="22" t="s">
        <v>26</v>
      </c>
      <c r="D357" s="23">
        <v>2793</v>
      </c>
      <c r="E357" s="23">
        <f t="shared" si="6"/>
        <v>3351.6</v>
      </c>
      <c r="F357" s="24" t="s">
        <v>268</v>
      </c>
    </row>
    <row r="358" spans="1:6" s="1" customFormat="1" ht="38.25" x14ac:dyDescent="0.2">
      <c r="A358" s="20" t="s">
        <v>31</v>
      </c>
      <c r="B358" s="25" t="s">
        <v>238</v>
      </c>
      <c r="C358" s="22" t="s">
        <v>26</v>
      </c>
      <c r="D358" s="23">
        <v>1468</v>
      </c>
      <c r="E358" s="23">
        <f t="shared" si="6"/>
        <v>1761.6</v>
      </c>
      <c r="F358" s="24" t="s">
        <v>268</v>
      </c>
    </row>
    <row r="359" spans="1:6" s="1" customFormat="1" x14ac:dyDescent="0.2">
      <c r="A359" s="20"/>
      <c r="B359" s="27"/>
      <c r="C359" s="22"/>
      <c r="D359" s="23"/>
      <c r="E359" s="23"/>
      <c r="F359" s="24"/>
    </row>
    <row r="360" spans="1:6" s="1" customFormat="1" ht="27" customHeight="1" x14ac:dyDescent="0.2">
      <c r="A360" s="14" t="s">
        <v>425</v>
      </c>
      <c r="B360" s="14"/>
      <c r="C360" s="14"/>
      <c r="D360" s="14"/>
      <c r="E360" s="14"/>
      <c r="F360" s="14"/>
    </row>
    <row r="361" spans="1:6" s="1" customFormat="1" ht="25.5" x14ac:dyDescent="0.2">
      <c r="A361" s="20" t="s">
        <v>32</v>
      </c>
      <c r="B361" s="21" t="s">
        <v>756</v>
      </c>
      <c r="C361" s="22" t="s">
        <v>26</v>
      </c>
      <c r="D361" s="23">
        <v>951.21</v>
      </c>
      <c r="E361" s="23">
        <f t="shared" si="6"/>
        <v>1141.452</v>
      </c>
      <c r="F361" s="24" t="s">
        <v>246</v>
      </c>
    </row>
    <row r="362" spans="1:6" s="1" customFormat="1" x14ac:dyDescent="0.2">
      <c r="A362" s="20" t="s">
        <v>61</v>
      </c>
      <c r="B362" s="21" t="s">
        <v>239</v>
      </c>
      <c r="C362" s="22" t="s">
        <v>26</v>
      </c>
      <c r="D362" s="23">
        <v>372</v>
      </c>
      <c r="E362" s="23">
        <f t="shared" si="6"/>
        <v>446.4</v>
      </c>
      <c r="F362" s="24" t="s">
        <v>268</v>
      </c>
    </row>
    <row r="363" spans="1:6" s="1" customFormat="1" x14ac:dyDescent="0.2">
      <c r="A363" s="20" t="s">
        <v>120</v>
      </c>
      <c r="B363" s="21" t="s">
        <v>240</v>
      </c>
      <c r="C363" s="22" t="s">
        <v>26</v>
      </c>
      <c r="D363" s="23">
        <v>546</v>
      </c>
      <c r="E363" s="23">
        <f t="shared" si="6"/>
        <v>655.19999999999993</v>
      </c>
      <c r="F363" s="24" t="s">
        <v>268</v>
      </c>
    </row>
    <row r="364" spans="1:6" s="1" customFormat="1" x14ac:dyDescent="0.2">
      <c r="A364" s="20" t="s">
        <v>121</v>
      </c>
      <c r="B364" s="21" t="s">
        <v>241</v>
      </c>
      <c r="C364" s="22" t="s">
        <v>26</v>
      </c>
      <c r="D364" s="23">
        <v>464</v>
      </c>
      <c r="E364" s="23">
        <f t="shared" si="6"/>
        <v>556.79999999999995</v>
      </c>
      <c r="F364" s="24" t="s">
        <v>268</v>
      </c>
    </row>
    <row r="365" spans="1:6" s="1" customFormat="1" x14ac:dyDescent="0.2">
      <c r="A365" s="20" t="s">
        <v>150</v>
      </c>
      <c r="B365" s="21" t="s">
        <v>242</v>
      </c>
      <c r="C365" s="22" t="s">
        <v>26</v>
      </c>
      <c r="D365" s="23">
        <v>234</v>
      </c>
      <c r="E365" s="23">
        <f t="shared" si="6"/>
        <v>280.8</v>
      </c>
      <c r="F365" s="24" t="s">
        <v>268</v>
      </c>
    </row>
    <row r="366" spans="1:6" s="1" customFormat="1" x14ac:dyDescent="0.2">
      <c r="A366" s="20"/>
      <c r="B366" s="21"/>
      <c r="C366" s="22"/>
      <c r="D366" s="23"/>
      <c r="E366" s="23"/>
      <c r="F366" s="24"/>
    </row>
    <row r="367" spans="1:6" s="1" customFormat="1" ht="27" customHeight="1" x14ac:dyDescent="0.2">
      <c r="A367" s="14" t="s">
        <v>426</v>
      </c>
      <c r="B367" s="14"/>
      <c r="C367" s="14"/>
      <c r="D367" s="14"/>
      <c r="E367" s="14"/>
      <c r="F367" s="14"/>
    </row>
    <row r="368" spans="1:6" s="1" customFormat="1" ht="25.5" x14ac:dyDescent="0.2">
      <c r="A368" s="20" t="s">
        <v>182</v>
      </c>
      <c r="B368" s="27" t="s">
        <v>252</v>
      </c>
      <c r="C368" s="22" t="s">
        <v>26</v>
      </c>
      <c r="D368" s="23">
        <v>4424.87</v>
      </c>
      <c r="E368" s="23">
        <f t="shared" si="6"/>
        <v>5309.8440000000001</v>
      </c>
      <c r="F368" s="24" t="s">
        <v>250</v>
      </c>
    </row>
    <row r="369" spans="1:6" s="1" customFormat="1" x14ac:dyDescent="0.2">
      <c r="A369" s="20"/>
      <c r="B369" s="25"/>
      <c r="C369" s="22"/>
      <c r="D369" s="23"/>
      <c r="E369" s="23"/>
      <c r="F369" s="24"/>
    </row>
    <row r="370" spans="1:6" s="1" customFormat="1" ht="27" customHeight="1" x14ac:dyDescent="0.2">
      <c r="A370" s="14" t="s">
        <v>427</v>
      </c>
      <c r="B370" s="14"/>
      <c r="C370" s="14"/>
      <c r="D370" s="14"/>
      <c r="E370" s="14"/>
      <c r="F370" s="14"/>
    </row>
    <row r="371" spans="1:6" s="1" customFormat="1" x14ac:dyDescent="0.2">
      <c r="A371" s="20" t="s">
        <v>310</v>
      </c>
      <c r="B371" s="21" t="s">
        <v>865</v>
      </c>
      <c r="C371" s="22" t="s">
        <v>26</v>
      </c>
      <c r="D371" s="23">
        <v>446.92</v>
      </c>
      <c r="E371" s="23">
        <f>D371*1.2</f>
        <v>536.30399999999997</v>
      </c>
      <c r="F371" s="24" t="s">
        <v>259</v>
      </c>
    </row>
    <row r="372" spans="1:6" s="1" customFormat="1" x14ac:dyDescent="0.2">
      <c r="A372" s="20"/>
      <c r="B372" s="25"/>
      <c r="C372" s="22"/>
      <c r="D372" s="23"/>
      <c r="E372" s="23"/>
      <c r="F372" s="24"/>
    </row>
    <row r="373" spans="1:6" s="1" customFormat="1" ht="27" customHeight="1" x14ac:dyDescent="0.2">
      <c r="A373" s="14" t="s">
        <v>888</v>
      </c>
      <c r="B373" s="14"/>
      <c r="C373" s="14"/>
      <c r="D373" s="14"/>
      <c r="E373" s="14"/>
      <c r="F373" s="14"/>
    </row>
    <row r="374" spans="1:6" s="1" customFormat="1" ht="25.5" x14ac:dyDescent="0.2">
      <c r="A374" s="20" t="s">
        <v>66</v>
      </c>
      <c r="B374" s="25" t="s">
        <v>402</v>
      </c>
      <c r="C374" s="22" t="s">
        <v>404</v>
      </c>
      <c r="D374" s="23">
        <v>2162.58</v>
      </c>
      <c r="E374" s="23">
        <f t="shared" ref="E374:E403" si="7">D374*1.2</f>
        <v>2595.096</v>
      </c>
      <c r="F374" s="24" t="s">
        <v>394</v>
      </c>
    </row>
    <row r="375" spans="1:6" s="1" customFormat="1" ht="25.5" x14ac:dyDescent="0.2">
      <c r="A375" s="20" t="s">
        <v>158</v>
      </c>
      <c r="B375" s="25" t="s">
        <v>403</v>
      </c>
      <c r="C375" s="22" t="s">
        <v>404</v>
      </c>
      <c r="D375" s="23">
        <v>2162.58</v>
      </c>
      <c r="E375" s="23">
        <f t="shared" si="7"/>
        <v>2595.096</v>
      </c>
      <c r="F375" s="24" t="s">
        <v>394</v>
      </c>
    </row>
    <row r="376" spans="1:6" s="1" customFormat="1" x14ac:dyDescent="0.2">
      <c r="A376" s="20"/>
      <c r="B376" s="21"/>
      <c r="C376" s="22"/>
      <c r="D376" s="23"/>
      <c r="E376" s="23"/>
      <c r="F376" s="24"/>
    </row>
    <row r="377" spans="1:6" s="1" customFormat="1" ht="49.5" customHeight="1" x14ac:dyDescent="0.2">
      <c r="A377" s="14" t="s">
        <v>429</v>
      </c>
      <c r="B377" s="14"/>
      <c r="C377" s="14"/>
      <c r="D377" s="14"/>
      <c r="E377" s="14"/>
      <c r="F377" s="14"/>
    </row>
    <row r="378" spans="1:6" s="1" customFormat="1" x14ac:dyDescent="0.2">
      <c r="A378" s="20" t="s">
        <v>67</v>
      </c>
      <c r="B378" s="25" t="s">
        <v>405</v>
      </c>
      <c r="C378" s="22" t="s">
        <v>84</v>
      </c>
      <c r="D378" s="23">
        <v>168.72</v>
      </c>
      <c r="E378" s="23">
        <f t="shared" si="7"/>
        <v>202.464</v>
      </c>
      <c r="F378" s="28" t="s">
        <v>406</v>
      </c>
    </row>
    <row r="379" spans="1:6" s="1" customFormat="1" ht="25.5" x14ac:dyDescent="0.2">
      <c r="A379" s="20" t="s">
        <v>68</v>
      </c>
      <c r="B379" s="21" t="s">
        <v>407</v>
      </c>
      <c r="C379" s="22" t="s">
        <v>84</v>
      </c>
      <c r="D379" s="23">
        <v>19.649999999999999</v>
      </c>
      <c r="E379" s="23">
        <f t="shared" si="7"/>
        <v>23.58</v>
      </c>
      <c r="F379" s="28" t="s">
        <v>406</v>
      </c>
    </row>
    <row r="380" spans="1:6" s="1" customFormat="1" ht="38.25" x14ac:dyDescent="0.2">
      <c r="A380" s="20" t="s">
        <v>76</v>
      </c>
      <c r="B380" s="21" t="s">
        <v>5</v>
      </c>
      <c r="C380" s="22" t="s">
        <v>84</v>
      </c>
      <c r="D380" s="23">
        <v>164.91</v>
      </c>
      <c r="E380" s="23">
        <f t="shared" si="7"/>
        <v>197.892</v>
      </c>
      <c r="F380" s="28" t="s">
        <v>408</v>
      </c>
    </row>
    <row r="381" spans="1:6" s="1" customFormat="1" ht="38.25" x14ac:dyDescent="0.2">
      <c r="A381" s="20" t="s">
        <v>156</v>
      </c>
      <c r="B381" s="21" t="s">
        <v>12</v>
      </c>
      <c r="C381" s="22" t="s">
        <v>84</v>
      </c>
      <c r="D381" s="23">
        <v>164.91</v>
      </c>
      <c r="E381" s="23">
        <f t="shared" si="7"/>
        <v>197.892</v>
      </c>
      <c r="F381" s="28" t="s">
        <v>408</v>
      </c>
    </row>
    <row r="382" spans="1:6" s="1" customFormat="1" ht="25.5" x14ac:dyDescent="0.2">
      <c r="A382" s="20" t="s">
        <v>157</v>
      </c>
      <c r="B382" s="25" t="s">
        <v>164</v>
      </c>
      <c r="C382" s="22" t="s">
        <v>84</v>
      </c>
      <c r="D382" s="23">
        <v>1493.18</v>
      </c>
      <c r="E382" s="23">
        <f t="shared" si="7"/>
        <v>1791.816</v>
      </c>
      <c r="F382" s="28" t="s">
        <v>409</v>
      </c>
    </row>
    <row r="383" spans="1:6" s="1" customFormat="1" ht="25.5" x14ac:dyDescent="0.2">
      <c r="A383" s="20" t="s">
        <v>430</v>
      </c>
      <c r="B383" s="25" t="s">
        <v>165</v>
      </c>
      <c r="C383" s="22" t="s">
        <v>84</v>
      </c>
      <c r="D383" s="23">
        <v>1493.18</v>
      </c>
      <c r="E383" s="23">
        <f t="shared" si="7"/>
        <v>1791.816</v>
      </c>
      <c r="F383" s="28" t="s">
        <v>409</v>
      </c>
    </row>
    <row r="384" spans="1:6" s="1" customFormat="1" x14ac:dyDescent="0.2">
      <c r="A384" s="20" t="s">
        <v>431</v>
      </c>
      <c r="B384" s="25" t="s">
        <v>28</v>
      </c>
      <c r="C384" s="22" t="s">
        <v>84</v>
      </c>
      <c r="D384" s="23">
        <v>490.48</v>
      </c>
      <c r="E384" s="23">
        <f t="shared" si="7"/>
        <v>588.57600000000002</v>
      </c>
      <c r="F384" s="28" t="s">
        <v>409</v>
      </c>
    </row>
    <row r="385" spans="1:6" s="1" customFormat="1" ht="25.5" x14ac:dyDescent="0.2">
      <c r="A385" s="20" t="s">
        <v>432</v>
      </c>
      <c r="B385" s="25" t="s">
        <v>166</v>
      </c>
      <c r="C385" s="22" t="s">
        <v>84</v>
      </c>
      <c r="D385" s="23">
        <v>1493.18</v>
      </c>
      <c r="E385" s="23">
        <f t="shared" si="7"/>
        <v>1791.816</v>
      </c>
      <c r="F385" s="28" t="s">
        <v>409</v>
      </c>
    </row>
    <row r="386" spans="1:6" s="1" customFormat="1" ht="38.25" x14ac:dyDescent="0.2">
      <c r="A386" s="20" t="s">
        <v>433</v>
      </c>
      <c r="B386" s="25" t="s">
        <v>167</v>
      </c>
      <c r="C386" s="22" t="s">
        <v>84</v>
      </c>
      <c r="D386" s="23">
        <v>796.35</v>
      </c>
      <c r="E386" s="23">
        <f t="shared" si="7"/>
        <v>955.62</v>
      </c>
      <c r="F386" s="28" t="s">
        <v>409</v>
      </c>
    </row>
    <row r="387" spans="1:6" s="1" customFormat="1" x14ac:dyDescent="0.2">
      <c r="A387" s="20" t="s">
        <v>434</v>
      </c>
      <c r="B387" s="25" t="s">
        <v>29</v>
      </c>
      <c r="C387" s="22" t="s">
        <v>84</v>
      </c>
      <c r="D387" s="23">
        <v>1765.96</v>
      </c>
      <c r="E387" s="23">
        <f t="shared" si="7"/>
        <v>2119.152</v>
      </c>
      <c r="F387" s="28" t="s">
        <v>409</v>
      </c>
    </row>
    <row r="388" spans="1:6" s="1" customFormat="1" x14ac:dyDescent="0.2">
      <c r="A388" s="20"/>
      <c r="B388" s="25"/>
      <c r="C388" s="22"/>
      <c r="D388" s="23"/>
      <c r="E388" s="23"/>
      <c r="F388" s="28"/>
    </row>
    <row r="389" spans="1:6" s="1" customFormat="1" ht="49.5" customHeight="1" x14ac:dyDescent="0.2">
      <c r="A389" s="14" t="s">
        <v>435</v>
      </c>
      <c r="B389" s="14"/>
      <c r="C389" s="14"/>
      <c r="D389" s="14"/>
      <c r="E389" s="14"/>
      <c r="F389" s="14"/>
    </row>
    <row r="390" spans="1:6" s="1" customFormat="1" ht="38.25" x14ac:dyDescent="0.2">
      <c r="A390" s="20" t="s">
        <v>69</v>
      </c>
      <c r="B390" s="21" t="s">
        <v>13</v>
      </c>
      <c r="C390" s="22" t="s">
        <v>25</v>
      </c>
      <c r="D390" s="23">
        <v>1453</v>
      </c>
      <c r="E390" s="23">
        <f t="shared" si="7"/>
        <v>1743.6</v>
      </c>
      <c r="F390" s="24"/>
    </row>
    <row r="391" spans="1:6" s="1" customFormat="1" ht="25.5" x14ac:dyDescent="0.2">
      <c r="A391" s="20" t="s">
        <v>70</v>
      </c>
      <c r="B391" s="21" t="s">
        <v>14</v>
      </c>
      <c r="C391" s="22" t="s">
        <v>25</v>
      </c>
      <c r="D391" s="23">
        <v>1775</v>
      </c>
      <c r="E391" s="23">
        <f t="shared" si="7"/>
        <v>2130</v>
      </c>
      <c r="F391" s="24"/>
    </row>
    <row r="392" spans="1:6" s="1" customFormat="1" ht="38.25" x14ac:dyDescent="0.2">
      <c r="A392" s="20" t="s">
        <v>71</v>
      </c>
      <c r="B392" s="25" t="s">
        <v>867</v>
      </c>
      <c r="C392" s="22" t="s">
        <v>83</v>
      </c>
      <c r="D392" s="23">
        <v>691.58</v>
      </c>
      <c r="E392" s="23">
        <f t="shared" si="7"/>
        <v>829.89600000000007</v>
      </c>
      <c r="F392" s="24" t="s">
        <v>269</v>
      </c>
    </row>
    <row r="393" spans="1:6" s="1" customFormat="1" ht="38.25" x14ac:dyDescent="0.2">
      <c r="A393" s="20" t="s">
        <v>122</v>
      </c>
      <c r="B393" s="25" t="s">
        <v>18</v>
      </c>
      <c r="C393" s="22" t="s">
        <v>83</v>
      </c>
      <c r="D393" s="23">
        <v>1756</v>
      </c>
      <c r="E393" s="23">
        <f t="shared" si="7"/>
        <v>2107.1999999999998</v>
      </c>
      <c r="F393" s="24" t="s">
        <v>270</v>
      </c>
    </row>
    <row r="394" spans="1:6" s="1" customFormat="1" ht="38.25" x14ac:dyDescent="0.2">
      <c r="A394" s="20" t="s">
        <v>151</v>
      </c>
      <c r="B394" s="25" t="s">
        <v>19</v>
      </c>
      <c r="C394" s="22" t="s">
        <v>83</v>
      </c>
      <c r="D394" s="23">
        <v>2424</v>
      </c>
      <c r="E394" s="23">
        <f t="shared" si="7"/>
        <v>2908.7999999999997</v>
      </c>
      <c r="F394" s="24" t="s">
        <v>270</v>
      </c>
    </row>
    <row r="395" spans="1:6" s="1" customFormat="1" ht="38.25" x14ac:dyDescent="0.2">
      <c r="A395" s="20" t="s">
        <v>174</v>
      </c>
      <c r="B395" s="21" t="s">
        <v>20</v>
      </c>
      <c r="C395" s="22" t="s">
        <v>83</v>
      </c>
      <c r="D395" s="23">
        <v>1318</v>
      </c>
      <c r="E395" s="23">
        <f t="shared" si="7"/>
        <v>1581.6</v>
      </c>
      <c r="F395" s="24" t="s">
        <v>271</v>
      </c>
    </row>
    <row r="396" spans="1:6" s="1" customFormat="1" ht="38.25" x14ac:dyDescent="0.2">
      <c r="A396" s="20" t="s">
        <v>178</v>
      </c>
      <c r="B396" s="21" t="s">
        <v>21</v>
      </c>
      <c r="C396" s="22" t="s">
        <v>83</v>
      </c>
      <c r="D396" s="23">
        <v>1914</v>
      </c>
      <c r="E396" s="23">
        <f t="shared" si="7"/>
        <v>2296.7999999999997</v>
      </c>
      <c r="F396" s="24" t="s">
        <v>271</v>
      </c>
    </row>
    <row r="397" spans="1:6" s="1" customFormat="1" ht="25.5" x14ac:dyDescent="0.2">
      <c r="A397" s="20" t="s">
        <v>211</v>
      </c>
      <c r="B397" s="25" t="s">
        <v>740</v>
      </c>
      <c r="C397" s="22" t="s">
        <v>83</v>
      </c>
      <c r="D397" s="23">
        <v>2898.09</v>
      </c>
      <c r="E397" s="23">
        <f t="shared" si="7"/>
        <v>3477.7080000000001</v>
      </c>
      <c r="F397" s="24" t="s">
        <v>739</v>
      </c>
    </row>
    <row r="398" spans="1:6" s="1" customFormat="1" ht="13.5" x14ac:dyDescent="0.2">
      <c r="A398" s="20"/>
      <c r="B398" s="42"/>
      <c r="C398" s="22"/>
      <c r="D398" s="23"/>
      <c r="E398" s="23"/>
      <c r="F398" s="28"/>
    </row>
    <row r="399" spans="1:6" s="1" customFormat="1" ht="27" customHeight="1" x14ac:dyDescent="0.2">
      <c r="A399" s="14" t="s">
        <v>436</v>
      </c>
      <c r="B399" s="14"/>
      <c r="C399" s="14"/>
      <c r="D399" s="14"/>
      <c r="E399" s="14"/>
      <c r="F399" s="14"/>
    </row>
    <row r="400" spans="1:6" s="1" customFormat="1" ht="38.25" x14ac:dyDescent="0.2">
      <c r="A400" s="20" t="s">
        <v>33</v>
      </c>
      <c r="B400" s="21" t="s">
        <v>172</v>
      </c>
      <c r="C400" s="22" t="s">
        <v>26</v>
      </c>
      <c r="D400" s="23">
        <v>2032.59</v>
      </c>
      <c r="E400" s="23">
        <f t="shared" si="7"/>
        <v>2439.1079999999997</v>
      </c>
      <c r="F400" s="24" t="s">
        <v>358</v>
      </c>
    </row>
    <row r="401" spans="1:6" s="1" customFormat="1" x14ac:dyDescent="0.2">
      <c r="A401" s="20"/>
      <c r="B401" s="21"/>
      <c r="C401" s="22"/>
      <c r="D401" s="23"/>
      <c r="E401" s="23"/>
      <c r="F401" s="24"/>
    </row>
    <row r="402" spans="1:6" s="1" customFormat="1" ht="27" customHeight="1" x14ac:dyDescent="0.2">
      <c r="A402" s="14" t="s">
        <v>914</v>
      </c>
      <c r="B402" s="14"/>
      <c r="C402" s="14"/>
      <c r="D402" s="14"/>
      <c r="E402" s="14"/>
      <c r="F402" s="14"/>
    </row>
    <row r="403" spans="1:6" s="1" customFormat="1" ht="25.5" x14ac:dyDescent="0.2">
      <c r="A403" s="20" t="s">
        <v>34</v>
      </c>
      <c r="B403" s="21" t="s">
        <v>724</v>
      </c>
      <c r="C403" s="22" t="s">
        <v>179</v>
      </c>
      <c r="D403" s="23">
        <v>325</v>
      </c>
      <c r="E403" s="23">
        <f t="shared" si="7"/>
        <v>390</v>
      </c>
      <c r="F403" s="24"/>
    </row>
    <row r="404" spans="1:6" s="3" customFormat="1" ht="15" x14ac:dyDescent="0.2">
      <c r="A404" s="29"/>
      <c r="B404" s="43"/>
      <c r="C404" s="22"/>
      <c r="D404" s="44"/>
      <c r="E404" s="23"/>
      <c r="F404" s="45"/>
    </row>
    <row r="405" spans="1:6" s="1" customFormat="1" ht="27" customHeight="1" x14ac:dyDescent="0.2">
      <c r="A405" s="14" t="s">
        <v>913</v>
      </c>
      <c r="B405" s="14"/>
      <c r="C405" s="14"/>
      <c r="D405" s="14"/>
      <c r="E405" s="14"/>
      <c r="F405" s="14"/>
    </row>
    <row r="406" spans="1:6" s="1" customFormat="1" x14ac:dyDescent="0.2">
      <c r="A406" s="20"/>
      <c r="B406" s="21"/>
      <c r="C406" s="22"/>
      <c r="D406" s="23"/>
      <c r="E406" s="23"/>
      <c r="F406" s="23"/>
    </row>
    <row r="407" spans="1:6" s="1" customFormat="1" ht="38.25" x14ac:dyDescent="0.2">
      <c r="A407" s="30" t="s">
        <v>35</v>
      </c>
      <c r="B407" s="27" t="s">
        <v>927</v>
      </c>
      <c r="C407" s="22" t="s">
        <v>1037</v>
      </c>
      <c r="D407" s="23" t="s">
        <v>999</v>
      </c>
      <c r="E407" s="23" t="s">
        <v>1000</v>
      </c>
      <c r="F407" s="24"/>
    </row>
    <row r="408" spans="1:6" s="1" customFormat="1" ht="38.25" x14ac:dyDescent="0.2">
      <c r="A408" s="30" t="s">
        <v>36</v>
      </c>
      <c r="B408" s="27" t="s">
        <v>928</v>
      </c>
      <c r="C408" s="22" t="s">
        <v>1037</v>
      </c>
      <c r="D408" s="23" t="s">
        <v>999</v>
      </c>
      <c r="E408" s="23" t="s">
        <v>1000</v>
      </c>
      <c r="F408" s="24"/>
    </row>
    <row r="409" spans="1:6" s="1" customFormat="1" ht="35.25" customHeight="1" x14ac:dyDescent="0.2">
      <c r="A409" s="30" t="s">
        <v>37</v>
      </c>
      <c r="B409" s="27" t="s">
        <v>929</v>
      </c>
      <c r="C409" s="22" t="s">
        <v>1037</v>
      </c>
      <c r="D409" s="23" t="s">
        <v>1001</v>
      </c>
      <c r="E409" s="23" t="s">
        <v>1002</v>
      </c>
      <c r="F409" s="24"/>
    </row>
    <row r="410" spans="1:6" s="1" customFormat="1" ht="35.25" customHeight="1" x14ac:dyDescent="0.2">
      <c r="A410" s="30" t="s">
        <v>38</v>
      </c>
      <c r="B410" s="27" t="s">
        <v>932</v>
      </c>
      <c r="C410" s="22" t="s">
        <v>1037</v>
      </c>
      <c r="D410" s="23" t="s">
        <v>1003</v>
      </c>
      <c r="E410" s="23" t="s">
        <v>1004</v>
      </c>
      <c r="F410" s="24"/>
    </row>
    <row r="411" spans="1:6" s="1" customFormat="1" ht="76.5" x14ac:dyDescent="0.2">
      <c r="A411" s="30" t="s">
        <v>39</v>
      </c>
      <c r="B411" s="27" t="s">
        <v>1005</v>
      </c>
      <c r="C411" s="22" t="s">
        <v>1037</v>
      </c>
      <c r="D411" s="23" t="s">
        <v>1006</v>
      </c>
      <c r="E411" s="23">
        <v>2300</v>
      </c>
      <c r="F411" s="24"/>
    </row>
    <row r="412" spans="1:6" s="1" customFormat="1" ht="51" x14ac:dyDescent="0.2">
      <c r="A412" s="30" t="s">
        <v>159</v>
      </c>
      <c r="B412" s="27" t="s">
        <v>959</v>
      </c>
      <c r="C412" s="22" t="s">
        <v>1037</v>
      </c>
      <c r="D412" s="23" t="s">
        <v>1007</v>
      </c>
      <c r="E412" s="23" t="s">
        <v>1008</v>
      </c>
      <c r="F412" s="24"/>
    </row>
    <row r="413" spans="1:6" s="1" customFormat="1" ht="51" x14ac:dyDescent="0.2">
      <c r="A413" s="30" t="s">
        <v>889</v>
      </c>
      <c r="B413" s="27" t="s">
        <v>960</v>
      </c>
      <c r="C413" s="22" t="s">
        <v>1037</v>
      </c>
      <c r="D413" s="23" t="s">
        <v>1009</v>
      </c>
      <c r="E413" s="23" t="s">
        <v>1010</v>
      </c>
      <c r="F413" s="24"/>
    </row>
    <row r="414" spans="1:6" s="1" customFormat="1" ht="63.75" x14ac:dyDescent="0.2">
      <c r="A414" s="30" t="s">
        <v>890</v>
      </c>
      <c r="B414" s="27" t="s">
        <v>961</v>
      </c>
      <c r="C414" s="22" t="s">
        <v>1037</v>
      </c>
      <c r="D414" s="23" t="s">
        <v>1011</v>
      </c>
      <c r="E414" s="23" t="s">
        <v>1012</v>
      </c>
      <c r="F414" s="24"/>
    </row>
    <row r="415" spans="1:6" s="1" customFormat="1" ht="38.25" x14ac:dyDescent="0.2">
      <c r="A415" s="30" t="s">
        <v>891</v>
      </c>
      <c r="B415" s="27" t="s">
        <v>962</v>
      </c>
      <c r="C415" s="22" t="s">
        <v>1037</v>
      </c>
      <c r="D415" s="23" t="s">
        <v>1006</v>
      </c>
      <c r="E415" s="23" t="s">
        <v>1013</v>
      </c>
      <c r="F415" s="24"/>
    </row>
    <row r="416" spans="1:6" s="1" customFormat="1" ht="76.5" x14ac:dyDescent="0.2">
      <c r="A416" s="30" t="s">
        <v>892</v>
      </c>
      <c r="B416" s="27" t="s">
        <v>963</v>
      </c>
      <c r="C416" s="22" t="s">
        <v>1037</v>
      </c>
      <c r="D416" s="23" t="s">
        <v>999</v>
      </c>
      <c r="E416" s="23" t="s">
        <v>1000</v>
      </c>
      <c r="F416" s="24"/>
    </row>
    <row r="417" spans="1:6" s="1" customFormat="1" ht="25.5" x14ac:dyDescent="0.2">
      <c r="A417" s="30" t="s">
        <v>893</v>
      </c>
      <c r="B417" s="27" t="s">
        <v>1014</v>
      </c>
      <c r="C417" s="22" t="s">
        <v>1037</v>
      </c>
      <c r="D417" s="23" t="s">
        <v>1015</v>
      </c>
      <c r="E417" s="23" t="s">
        <v>1016</v>
      </c>
      <c r="F417" s="24"/>
    </row>
    <row r="418" spans="1:6" s="1" customFormat="1" ht="25.5" x14ac:dyDescent="0.2">
      <c r="A418" s="30" t="s">
        <v>894</v>
      </c>
      <c r="B418" s="27" t="s">
        <v>1017</v>
      </c>
      <c r="C418" s="22" t="s">
        <v>1037</v>
      </c>
      <c r="D418" s="23" t="s">
        <v>1018</v>
      </c>
      <c r="E418" s="23" t="s">
        <v>1019</v>
      </c>
      <c r="F418" s="24"/>
    </row>
    <row r="419" spans="1:6" s="1" customFormat="1" ht="38.25" x14ac:dyDescent="0.2">
      <c r="A419" s="30" t="s">
        <v>895</v>
      </c>
      <c r="B419" s="27" t="s">
        <v>1020</v>
      </c>
      <c r="C419" s="22" t="s">
        <v>1037</v>
      </c>
      <c r="D419" s="23" t="s">
        <v>1021</v>
      </c>
      <c r="E419" s="23" t="s">
        <v>1022</v>
      </c>
      <c r="F419" s="24"/>
    </row>
    <row r="420" spans="1:6" s="1" customFormat="1" ht="51" x14ac:dyDescent="0.2">
      <c r="A420" s="30" t="s">
        <v>1023</v>
      </c>
      <c r="B420" s="27" t="s">
        <v>1024</v>
      </c>
      <c r="C420" s="22" t="s">
        <v>1037</v>
      </c>
      <c r="D420" s="23" t="s">
        <v>1021</v>
      </c>
      <c r="E420" s="23" t="s">
        <v>1022</v>
      </c>
      <c r="F420" s="24"/>
    </row>
    <row r="421" spans="1:6" s="1" customFormat="1" ht="51" x14ac:dyDescent="0.2">
      <c r="A421" s="30" t="s">
        <v>1025</v>
      </c>
      <c r="B421" s="27" t="s">
        <v>1026</v>
      </c>
      <c r="C421" s="22" t="s">
        <v>1037</v>
      </c>
      <c r="D421" s="23" t="s">
        <v>1021</v>
      </c>
      <c r="E421" s="23" t="s">
        <v>1022</v>
      </c>
      <c r="F421" s="24"/>
    </row>
    <row r="422" spans="1:6" s="1" customFormat="1" ht="25.5" x14ac:dyDescent="0.2">
      <c r="A422" s="30" t="s">
        <v>1027</v>
      </c>
      <c r="B422" s="27" t="s">
        <v>1028</v>
      </c>
      <c r="C422" s="22" t="s">
        <v>1037</v>
      </c>
      <c r="D422" s="23" t="s">
        <v>1029</v>
      </c>
      <c r="E422" s="23" t="s">
        <v>1030</v>
      </c>
      <c r="F422" s="24"/>
    </row>
    <row r="423" spans="1:6" s="1" customFormat="1" ht="25.5" x14ac:dyDescent="0.2">
      <c r="A423" s="30" t="s">
        <v>1031</v>
      </c>
      <c r="B423" s="27" t="s">
        <v>1032</v>
      </c>
      <c r="C423" s="22" t="s">
        <v>1037</v>
      </c>
      <c r="D423" s="23" t="s">
        <v>1006</v>
      </c>
      <c r="E423" s="23" t="s">
        <v>1013</v>
      </c>
      <c r="F423" s="24"/>
    </row>
    <row r="424" spans="1:6" s="1" customFormat="1" ht="38.25" x14ac:dyDescent="0.2">
      <c r="A424" s="30" t="s">
        <v>1033</v>
      </c>
      <c r="B424" s="27" t="s">
        <v>1034</v>
      </c>
      <c r="C424" s="22" t="s">
        <v>1037</v>
      </c>
      <c r="D424" s="23" t="s">
        <v>1035</v>
      </c>
      <c r="E424" s="23" t="s">
        <v>1036</v>
      </c>
      <c r="F424" s="24"/>
    </row>
    <row r="425" spans="1:6" s="1" customFormat="1" ht="48.75" customHeight="1" x14ac:dyDescent="0.2">
      <c r="A425" s="14" t="s">
        <v>896</v>
      </c>
      <c r="B425" s="14"/>
      <c r="C425" s="14"/>
      <c r="D425" s="14"/>
      <c r="E425" s="14"/>
      <c r="F425" s="14"/>
    </row>
    <row r="426" spans="1:6" s="1" customFormat="1" ht="38.25" x14ac:dyDescent="0.2">
      <c r="A426" s="30" t="s">
        <v>40</v>
      </c>
      <c r="B426" s="27" t="s">
        <v>702</v>
      </c>
      <c r="C426" s="22" t="s">
        <v>452</v>
      </c>
      <c r="D426" s="23">
        <v>1941.6666666666667</v>
      </c>
      <c r="E426" s="23">
        <f>D426*1.2</f>
        <v>2330</v>
      </c>
      <c r="F426" s="24"/>
    </row>
    <row r="427" spans="1:6" s="1" customFormat="1" ht="38.25" x14ac:dyDescent="0.2">
      <c r="A427" s="30" t="s">
        <v>41</v>
      </c>
      <c r="B427" s="27" t="s">
        <v>701</v>
      </c>
      <c r="C427" s="22" t="s">
        <v>452</v>
      </c>
      <c r="D427" s="23">
        <v>3115</v>
      </c>
      <c r="E427" s="23">
        <f t="shared" ref="E427:E453" si="8">D427*1.2</f>
        <v>3738</v>
      </c>
      <c r="F427" s="24"/>
    </row>
    <row r="428" spans="1:6" s="1" customFormat="1" ht="38.25" x14ac:dyDescent="0.2">
      <c r="A428" s="30" t="s">
        <v>42</v>
      </c>
      <c r="B428" s="27" t="s">
        <v>703</v>
      </c>
      <c r="C428" s="22" t="s">
        <v>452</v>
      </c>
      <c r="D428" s="23">
        <v>2441.666666666667</v>
      </c>
      <c r="E428" s="23">
        <f t="shared" si="8"/>
        <v>2930.0000000000005</v>
      </c>
      <c r="F428" s="24"/>
    </row>
    <row r="429" spans="1:6" s="1" customFormat="1" ht="38.25" x14ac:dyDescent="0.2">
      <c r="A429" s="30" t="s">
        <v>43</v>
      </c>
      <c r="B429" s="27" t="s">
        <v>704</v>
      </c>
      <c r="C429" s="22" t="s">
        <v>452</v>
      </c>
      <c r="D429" s="23">
        <v>1037.5</v>
      </c>
      <c r="E429" s="23">
        <f t="shared" si="8"/>
        <v>1245</v>
      </c>
      <c r="F429" s="24"/>
    </row>
    <row r="430" spans="1:6" s="1" customFormat="1" ht="38.25" x14ac:dyDescent="0.2">
      <c r="A430" s="30" t="s">
        <v>44</v>
      </c>
      <c r="B430" s="27" t="s">
        <v>705</v>
      </c>
      <c r="C430" s="22" t="s">
        <v>452</v>
      </c>
      <c r="D430" s="23">
        <v>3215.8333333333335</v>
      </c>
      <c r="E430" s="23">
        <f t="shared" si="8"/>
        <v>3859</v>
      </c>
      <c r="F430" s="24"/>
    </row>
    <row r="431" spans="1:6" s="1" customFormat="1" ht="38.25" x14ac:dyDescent="0.2">
      <c r="A431" s="30" t="s">
        <v>45</v>
      </c>
      <c r="B431" s="27" t="s">
        <v>708</v>
      </c>
      <c r="C431" s="22" t="s">
        <v>452</v>
      </c>
      <c r="D431" s="23">
        <v>3325</v>
      </c>
      <c r="E431" s="23">
        <f t="shared" si="8"/>
        <v>3990</v>
      </c>
      <c r="F431" s="24"/>
    </row>
    <row r="432" spans="1:6" s="1" customFormat="1" ht="51" x14ac:dyDescent="0.2">
      <c r="A432" s="30" t="s">
        <v>46</v>
      </c>
      <c r="B432" s="27" t="s">
        <v>707</v>
      </c>
      <c r="C432" s="22" t="s">
        <v>452</v>
      </c>
      <c r="D432" s="23">
        <v>5750</v>
      </c>
      <c r="E432" s="23">
        <f t="shared" si="8"/>
        <v>6900</v>
      </c>
      <c r="F432" s="24"/>
    </row>
    <row r="433" spans="1:6" s="1" customFormat="1" ht="51" x14ac:dyDescent="0.2">
      <c r="A433" s="30" t="s">
        <v>47</v>
      </c>
      <c r="B433" s="27" t="s">
        <v>706</v>
      </c>
      <c r="C433" s="22" t="s">
        <v>452</v>
      </c>
      <c r="D433" s="23">
        <v>4955.8333333333339</v>
      </c>
      <c r="E433" s="23">
        <f t="shared" si="8"/>
        <v>5947.0000000000009</v>
      </c>
      <c r="F433" s="24"/>
    </row>
    <row r="434" spans="1:6" s="1" customFormat="1" ht="38.25" x14ac:dyDescent="0.2">
      <c r="A434" s="30" t="s">
        <v>48</v>
      </c>
      <c r="B434" s="27" t="s">
        <v>712</v>
      </c>
      <c r="C434" s="22" t="s">
        <v>452</v>
      </c>
      <c r="D434" s="23">
        <v>5591.666666666667</v>
      </c>
      <c r="E434" s="23">
        <f t="shared" si="8"/>
        <v>6710</v>
      </c>
      <c r="F434" s="24"/>
    </row>
    <row r="435" spans="1:6" s="1" customFormat="1" ht="51" x14ac:dyDescent="0.2">
      <c r="A435" s="30" t="s">
        <v>49</v>
      </c>
      <c r="B435" s="27" t="s">
        <v>709</v>
      </c>
      <c r="C435" s="22" t="s">
        <v>452</v>
      </c>
      <c r="D435" s="23">
        <v>5715</v>
      </c>
      <c r="E435" s="23">
        <f t="shared" si="8"/>
        <v>6858</v>
      </c>
      <c r="F435" s="24"/>
    </row>
    <row r="436" spans="1:6" s="1" customFormat="1" ht="51" x14ac:dyDescent="0.2">
      <c r="A436" s="30" t="s">
        <v>50</v>
      </c>
      <c r="B436" s="27" t="s">
        <v>710</v>
      </c>
      <c r="C436" s="22" t="s">
        <v>452</v>
      </c>
      <c r="D436" s="23">
        <v>5433.3333333333339</v>
      </c>
      <c r="E436" s="23">
        <f t="shared" si="8"/>
        <v>6520.0000000000009</v>
      </c>
      <c r="F436" s="24"/>
    </row>
    <row r="437" spans="1:6" s="1" customFormat="1" ht="56.25" customHeight="1" x14ac:dyDescent="0.2">
      <c r="A437" s="30" t="s">
        <v>51</v>
      </c>
      <c r="B437" s="27" t="s">
        <v>711</v>
      </c>
      <c r="C437" s="22" t="s">
        <v>452</v>
      </c>
      <c r="D437" s="23">
        <v>5038.3333333333339</v>
      </c>
      <c r="E437" s="23">
        <f t="shared" si="8"/>
        <v>6046.0000000000009</v>
      </c>
      <c r="F437" s="24"/>
    </row>
    <row r="438" spans="1:6" s="1" customFormat="1" ht="38.25" x14ac:dyDescent="0.2">
      <c r="A438" s="30" t="s">
        <v>52</v>
      </c>
      <c r="B438" s="27" t="s">
        <v>953</v>
      </c>
      <c r="C438" s="22" t="s">
        <v>452</v>
      </c>
      <c r="D438" s="23">
        <v>1644.1666666666667</v>
      </c>
      <c r="E438" s="23">
        <f t="shared" si="8"/>
        <v>1973</v>
      </c>
      <c r="F438" s="24"/>
    </row>
    <row r="439" spans="1:6" s="1" customFormat="1" ht="51" x14ac:dyDescent="0.2">
      <c r="A439" s="30" t="s">
        <v>53</v>
      </c>
      <c r="B439" s="27" t="s">
        <v>713</v>
      </c>
      <c r="C439" s="22" t="s">
        <v>452</v>
      </c>
      <c r="D439" s="23">
        <v>5704.166666666667</v>
      </c>
      <c r="E439" s="23">
        <f t="shared" si="8"/>
        <v>6845</v>
      </c>
      <c r="F439" s="24"/>
    </row>
    <row r="440" spans="1:6" s="1" customFormat="1" ht="38.25" x14ac:dyDescent="0.2">
      <c r="A440" s="30" t="s">
        <v>54</v>
      </c>
      <c r="B440" s="27" t="s">
        <v>715</v>
      </c>
      <c r="C440" s="22" t="s">
        <v>452</v>
      </c>
      <c r="D440" s="23">
        <v>5358.3333333333339</v>
      </c>
      <c r="E440" s="23">
        <f t="shared" si="8"/>
        <v>6430.0000000000009</v>
      </c>
      <c r="F440" s="24"/>
    </row>
    <row r="441" spans="1:6" s="1" customFormat="1" ht="38.25" x14ac:dyDescent="0.2">
      <c r="A441" s="30" t="s">
        <v>55</v>
      </c>
      <c r="B441" s="27" t="s">
        <v>714</v>
      </c>
      <c r="C441" s="22" t="s">
        <v>452</v>
      </c>
      <c r="D441" s="23">
        <v>4954.166666666667</v>
      </c>
      <c r="E441" s="23">
        <f t="shared" si="8"/>
        <v>5945</v>
      </c>
      <c r="F441" s="24"/>
    </row>
    <row r="442" spans="1:6" s="1" customFormat="1" ht="51" x14ac:dyDescent="0.2">
      <c r="A442" s="30" t="s">
        <v>56</v>
      </c>
      <c r="B442" s="27" t="s">
        <v>716</v>
      </c>
      <c r="C442" s="22" t="s">
        <v>452</v>
      </c>
      <c r="D442" s="23">
        <v>3270.8333333333335</v>
      </c>
      <c r="E442" s="23">
        <f t="shared" si="8"/>
        <v>3925</v>
      </c>
      <c r="F442" s="24"/>
    </row>
    <row r="443" spans="1:6" s="1" customFormat="1" ht="38.25" x14ac:dyDescent="0.2">
      <c r="A443" s="30" t="s">
        <v>897</v>
      </c>
      <c r="B443" s="27" t="s">
        <v>717</v>
      </c>
      <c r="C443" s="22" t="s">
        <v>452</v>
      </c>
      <c r="D443" s="23">
        <v>1054.1666666666667</v>
      </c>
      <c r="E443" s="23">
        <f t="shared" si="8"/>
        <v>1265</v>
      </c>
      <c r="F443" s="24"/>
    </row>
    <row r="444" spans="1:6" s="1" customFormat="1" ht="38.25" x14ac:dyDescent="0.2">
      <c r="A444" s="30" t="s">
        <v>898</v>
      </c>
      <c r="B444" s="27" t="s">
        <v>439</v>
      </c>
      <c r="C444" s="22" t="s">
        <v>452</v>
      </c>
      <c r="D444" s="23">
        <v>2216.666666666667</v>
      </c>
      <c r="E444" s="23">
        <f t="shared" si="8"/>
        <v>2660.0000000000005</v>
      </c>
      <c r="F444" s="24"/>
    </row>
    <row r="445" spans="1:6" s="1" customFormat="1" ht="51" x14ac:dyDescent="0.2">
      <c r="A445" s="30" t="s">
        <v>899</v>
      </c>
      <c r="B445" s="27" t="s">
        <v>438</v>
      </c>
      <c r="C445" s="22" t="s">
        <v>452</v>
      </c>
      <c r="D445" s="23">
        <v>2345.8333333333335</v>
      </c>
      <c r="E445" s="23">
        <f t="shared" si="8"/>
        <v>2815</v>
      </c>
      <c r="F445" s="24"/>
    </row>
    <row r="446" spans="1:6" s="1" customFormat="1" ht="38.25" x14ac:dyDescent="0.2">
      <c r="A446" s="30" t="s">
        <v>900</v>
      </c>
      <c r="B446" s="27" t="s">
        <v>718</v>
      </c>
      <c r="C446" s="22" t="s">
        <v>452</v>
      </c>
      <c r="D446" s="23">
        <v>3325</v>
      </c>
      <c r="E446" s="23">
        <f t="shared" si="8"/>
        <v>3990</v>
      </c>
      <c r="F446" s="24"/>
    </row>
    <row r="447" spans="1:6" s="1" customFormat="1" ht="38.25" x14ac:dyDescent="0.2">
      <c r="A447" s="30" t="s">
        <v>901</v>
      </c>
      <c r="B447" s="27" t="s">
        <v>175</v>
      </c>
      <c r="C447" s="22" t="s">
        <v>452</v>
      </c>
      <c r="D447" s="23">
        <v>4975</v>
      </c>
      <c r="E447" s="23">
        <f t="shared" si="8"/>
        <v>5970</v>
      </c>
      <c r="F447" s="24"/>
    </row>
    <row r="448" spans="1:6" s="1" customFormat="1" ht="38.25" x14ac:dyDescent="0.2">
      <c r="A448" s="30" t="s">
        <v>902</v>
      </c>
      <c r="B448" s="27" t="s">
        <v>719</v>
      </c>
      <c r="C448" s="22" t="s">
        <v>452</v>
      </c>
      <c r="D448" s="23">
        <v>6829.166666666667</v>
      </c>
      <c r="E448" s="23">
        <f t="shared" si="8"/>
        <v>8195</v>
      </c>
      <c r="F448" s="24"/>
    </row>
    <row r="449" spans="1:6" s="1" customFormat="1" ht="51" x14ac:dyDescent="0.2">
      <c r="A449" s="30" t="s">
        <v>903</v>
      </c>
      <c r="B449" s="27" t="s">
        <v>954</v>
      </c>
      <c r="C449" s="22" t="s">
        <v>452</v>
      </c>
      <c r="D449" s="23">
        <v>24375</v>
      </c>
      <c r="E449" s="23">
        <f t="shared" si="8"/>
        <v>29250</v>
      </c>
      <c r="F449" s="24"/>
    </row>
    <row r="450" spans="1:6" s="1" customFormat="1" ht="38.25" x14ac:dyDescent="0.2">
      <c r="A450" s="30" t="s">
        <v>904</v>
      </c>
      <c r="B450" s="27" t="s">
        <v>176</v>
      </c>
      <c r="C450" s="22" t="s">
        <v>452</v>
      </c>
      <c r="D450" s="23">
        <v>4333.3333333333339</v>
      </c>
      <c r="E450" s="23">
        <f t="shared" si="8"/>
        <v>5200.0000000000009</v>
      </c>
      <c r="F450" s="24"/>
    </row>
    <row r="451" spans="1:6" s="1" customFormat="1" ht="38.25" x14ac:dyDescent="0.2">
      <c r="A451" s="30" t="s">
        <v>905</v>
      </c>
      <c r="B451" s="27" t="s">
        <v>177</v>
      </c>
      <c r="C451" s="22" t="s">
        <v>452</v>
      </c>
      <c r="D451" s="23">
        <v>4333.3333333333339</v>
      </c>
      <c r="E451" s="23">
        <f t="shared" si="8"/>
        <v>5200.0000000000009</v>
      </c>
      <c r="F451" s="24"/>
    </row>
    <row r="452" spans="1:6" s="1" customFormat="1" ht="38.25" x14ac:dyDescent="0.2">
      <c r="A452" s="30" t="s">
        <v>906</v>
      </c>
      <c r="B452" s="27" t="s">
        <v>955</v>
      </c>
      <c r="C452" s="22" t="s">
        <v>452</v>
      </c>
      <c r="D452" s="23">
        <v>17275</v>
      </c>
      <c r="E452" s="23">
        <f t="shared" si="8"/>
        <v>20730</v>
      </c>
      <c r="F452" s="24"/>
    </row>
    <row r="453" spans="1:6" s="1" customFormat="1" ht="38.25" x14ac:dyDescent="0.2">
      <c r="A453" s="30" t="s">
        <v>907</v>
      </c>
      <c r="B453" s="27" t="s">
        <v>956</v>
      </c>
      <c r="C453" s="22" t="s">
        <v>452</v>
      </c>
      <c r="D453" s="23">
        <v>4475</v>
      </c>
      <c r="E453" s="23">
        <f t="shared" si="8"/>
        <v>5370</v>
      </c>
      <c r="F453" s="24"/>
    </row>
    <row r="454" spans="1:6" s="1" customFormat="1" x14ac:dyDescent="0.2">
      <c r="A454" s="30"/>
      <c r="B454" s="33"/>
      <c r="C454" s="33"/>
      <c r="D454" s="23"/>
      <c r="E454" s="23"/>
      <c r="F454" s="24"/>
    </row>
    <row r="455" spans="1:6" s="1" customFormat="1" ht="27" customHeight="1" x14ac:dyDescent="0.2">
      <c r="A455" s="14" t="s">
        <v>908</v>
      </c>
      <c r="B455" s="14"/>
      <c r="C455" s="14"/>
      <c r="D455" s="14"/>
      <c r="E455" s="14"/>
      <c r="F455" s="14"/>
    </row>
    <row r="456" spans="1:6" s="1" customFormat="1" ht="22.5" customHeight="1" x14ac:dyDescent="0.2">
      <c r="A456" s="31"/>
      <c r="B456" s="32" t="s">
        <v>437</v>
      </c>
      <c r="C456" s="33"/>
      <c r="D456" s="34"/>
      <c r="E456" s="23"/>
      <c r="F456" s="34"/>
    </row>
    <row r="457" spans="1:6" s="1" customFormat="1" ht="25.5" x14ac:dyDescent="0.2">
      <c r="A457" s="20" t="s">
        <v>446</v>
      </c>
      <c r="B457" s="21" t="s">
        <v>910</v>
      </c>
      <c r="C457" s="22" t="s">
        <v>26</v>
      </c>
      <c r="D457" s="23">
        <v>1900</v>
      </c>
      <c r="E457" s="23" t="s">
        <v>911</v>
      </c>
      <c r="F457" s="24" t="s">
        <v>359</v>
      </c>
    </row>
    <row r="458" spans="1:6" s="1" customFormat="1" ht="28.5" customHeight="1" x14ac:dyDescent="0.2">
      <c r="A458" s="13" t="s">
        <v>100</v>
      </c>
      <c r="B458" s="13"/>
      <c r="C458" s="13"/>
      <c r="D458" s="13"/>
      <c r="E458" s="13"/>
      <c r="F458" s="13"/>
    </row>
    <row r="459" spans="1:6" s="1" customFormat="1" ht="27" customHeight="1" x14ac:dyDescent="0.2">
      <c r="A459" s="14" t="s">
        <v>447</v>
      </c>
      <c r="B459" s="14"/>
      <c r="C459" s="14"/>
      <c r="D459" s="14"/>
      <c r="E459" s="14"/>
      <c r="F459" s="14"/>
    </row>
    <row r="460" spans="1:6" s="1" customFormat="1" ht="52.5" customHeight="1" x14ac:dyDescent="0.2">
      <c r="A460" s="35"/>
      <c r="B460" s="32" t="s">
        <v>22</v>
      </c>
      <c r="C460" s="33"/>
      <c r="D460" s="34"/>
      <c r="E460" s="23"/>
      <c r="F460" s="34"/>
    </row>
    <row r="461" spans="1:6" s="1" customFormat="1" ht="51" x14ac:dyDescent="0.2">
      <c r="A461" s="20" t="s">
        <v>57</v>
      </c>
      <c r="B461" s="21" t="s">
        <v>114</v>
      </c>
      <c r="C461" s="22" t="s">
        <v>23</v>
      </c>
      <c r="D461" s="23">
        <v>8000</v>
      </c>
      <c r="E461" s="23">
        <f t="shared" ref="E461:E487" si="9">D461*1.2</f>
        <v>9600</v>
      </c>
      <c r="F461" s="24"/>
    </row>
    <row r="462" spans="1:6" s="1" customFormat="1" ht="38.25" x14ac:dyDescent="0.2">
      <c r="A462" s="20" t="s">
        <v>58</v>
      </c>
      <c r="B462" s="21" t="s">
        <v>170</v>
      </c>
      <c r="C462" s="22" t="s">
        <v>23</v>
      </c>
      <c r="D462" s="23">
        <v>2500</v>
      </c>
      <c r="E462" s="23">
        <f t="shared" si="9"/>
        <v>3000</v>
      </c>
      <c r="F462" s="24"/>
    </row>
    <row r="463" spans="1:6" s="1" customFormat="1" ht="38.25" x14ac:dyDescent="0.2">
      <c r="A463" s="20" t="s">
        <v>127</v>
      </c>
      <c r="B463" s="21" t="s">
        <v>171</v>
      </c>
      <c r="C463" s="22" t="s">
        <v>23</v>
      </c>
      <c r="D463" s="23">
        <v>2913</v>
      </c>
      <c r="E463" s="23">
        <f t="shared" si="9"/>
        <v>3495.6</v>
      </c>
      <c r="F463" s="24"/>
    </row>
    <row r="464" spans="1:6" s="1" customFormat="1" ht="38.25" x14ac:dyDescent="0.2">
      <c r="A464" s="20" t="s">
        <v>448</v>
      </c>
      <c r="B464" s="21" t="s">
        <v>118</v>
      </c>
      <c r="C464" s="22" t="s">
        <v>23</v>
      </c>
      <c r="D464" s="23">
        <v>625</v>
      </c>
      <c r="E464" s="23">
        <f t="shared" si="9"/>
        <v>750</v>
      </c>
      <c r="F464" s="24"/>
    </row>
    <row r="465" spans="1:6" s="1" customFormat="1" ht="25.5" customHeight="1" x14ac:dyDescent="0.2">
      <c r="A465" s="20" t="s">
        <v>936</v>
      </c>
      <c r="B465" s="21" t="s">
        <v>933</v>
      </c>
      <c r="C465" s="22" t="s">
        <v>23</v>
      </c>
      <c r="D465" s="23">
        <v>1891.67</v>
      </c>
      <c r="E465" s="23">
        <f t="shared" si="9"/>
        <v>2270.0039999999999</v>
      </c>
      <c r="F465" s="24"/>
    </row>
    <row r="466" spans="1:6" s="1" customFormat="1" ht="25.5" x14ac:dyDescent="0.2">
      <c r="A466" s="20" t="s">
        <v>937</v>
      </c>
      <c r="B466" s="21" t="s">
        <v>934</v>
      </c>
      <c r="C466" s="22" t="s">
        <v>23</v>
      </c>
      <c r="D466" s="23">
        <v>3783.33</v>
      </c>
      <c r="E466" s="23">
        <f t="shared" si="9"/>
        <v>4539.9960000000001</v>
      </c>
      <c r="F466" s="24"/>
    </row>
    <row r="467" spans="1:6" s="1" customFormat="1" ht="25.5" x14ac:dyDescent="0.2">
      <c r="A467" s="20" t="s">
        <v>938</v>
      </c>
      <c r="B467" s="21" t="s">
        <v>935</v>
      </c>
      <c r="C467" s="22" t="s">
        <v>23</v>
      </c>
      <c r="D467" s="23">
        <v>5666.67</v>
      </c>
      <c r="E467" s="23">
        <f t="shared" si="9"/>
        <v>6800.0039999999999</v>
      </c>
      <c r="F467" s="24"/>
    </row>
    <row r="468" spans="1:6" s="1" customFormat="1" x14ac:dyDescent="0.2">
      <c r="A468" s="20"/>
      <c r="B468" s="21"/>
      <c r="C468" s="22"/>
      <c r="D468" s="23"/>
      <c r="E468" s="23"/>
      <c r="F468" s="24"/>
    </row>
    <row r="469" spans="1:6" s="1" customFormat="1" ht="28.5" customHeight="1" x14ac:dyDescent="0.2">
      <c r="A469" s="13" t="s">
        <v>103</v>
      </c>
      <c r="B469" s="13"/>
      <c r="C469" s="13"/>
      <c r="D469" s="13"/>
      <c r="E469" s="13"/>
      <c r="F469" s="13"/>
    </row>
    <row r="470" spans="1:6" s="1" customFormat="1" ht="27" customHeight="1" x14ac:dyDescent="0.2">
      <c r="A470" s="14" t="s">
        <v>915</v>
      </c>
      <c r="B470" s="14"/>
      <c r="C470" s="14"/>
      <c r="D470" s="14"/>
      <c r="E470" s="14"/>
      <c r="F470" s="14"/>
    </row>
    <row r="471" spans="1:6" s="1" customFormat="1" ht="38.25" x14ac:dyDescent="0.2">
      <c r="A471" s="20" t="s">
        <v>128</v>
      </c>
      <c r="B471" s="21" t="s">
        <v>728</v>
      </c>
      <c r="C471" s="22" t="s">
        <v>97</v>
      </c>
      <c r="D471" s="23">
        <v>4500</v>
      </c>
      <c r="E471" s="23">
        <f t="shared" si="9"/>
        <v>5400</v>
      </c>
      <c r="F471" s="24"/>
    </row>
    <row r="472" spans="1:6" s="1" customFormat="1" ht="38.25" x14ac:dyDescent="0.2">
      <c r="A472" s="20" t="s">
        <v>129</v>
      </c>
      <c r="B472" s="21" t="s">
        <v>729</v>
      </c>
      <c r="C472" s="22" t="s">
        <v>97</v>
      </c>
      <c r="D472" s="23">
        <v>6500</v>
      </c>
      <c r="E472" s="23">
        <f t="shared" si="9"/>
        <v>7800</v>
      </c>
      <c r="F472" s="24"/>
    </row>
    <row r="473" spans="1:6" s="1" customFormat="1" ht="38.25" x14ac:dyDescent="0.2">
      <c r="A473" s="20" t="s">
        <v>130</v>
      </c>
      <c r="B473" s="21" t="s">
        <v>730</v>
      </c>
      <c r="C473" s="22" t="s">
        <v>97</v>
      </c>
      <c r="D473" s="23">
        <v>9500</v>
      </c>
      <c r="E473" s="23">
        <f t="shared" si="9"/>
        <v>11400</v>
      </c>
      <c r="F473" s="24"/>
    </row>
    <row r="474" spans="1:6" s="1" customFormat="1" ht="25.5" x14ac:dyDescent="0.2">
      <c r="A474" s="20" t="s">
        <v>85</v>
      </c>
      <c r="B474" s="25" t="s">
        <v>119</v>
      </c>
      <c r="C474" s="22" t="s">
        <v>97</v>
      </c>
      <c r="D474" s="23">
        <v>625</v>
      </c>
      <c r="E474" s="23">
        <f t="shared" si="9"/>
        <v>750</v>
      </c>
      <c r="F474" s="24"/>
    </row>
    <row r="475" spans="1:6" s="1" customFormat="1" x14ac:dyDescent="0.2">
      <c r="A475" s="20"/>
      <c r="B475" s="27"/>
      <c r="C475" s="22"/>
      <c r="D475" s="23"/>
      <c r="E475" s="23"/>
      <c r="F475" s="24"/>
    </row>
    <row r="476" spans="1:6" s="1" customFormat="1" ht="28.5" customHeight="1" x14ac:dyDescent="0.2">
      <c r="A476" s="13" t="s">
        <v>107</v>
      </c>
      <c r="B476" s="13"/>
      <c r="C476" s="13"/>
      <c r="D476" s="13"/>
      <c r="E476" s="13"/>
      <c r="F476" s="13"/>
    </row>
    <row r="477" spans="1:6" s="1" customFormat="1" ht="53.25" customHeight="1" x14ac:dyDescent="0.2">
      <c r="A477" s="14" t="s">
        <v>91</v>
      </c>
      <c r="B477" s="14"/>
      <c r="C477" s="14"/>
      <c r="D477" s="14"/>
      <c r="E477" s="14"/>
      <c r="F477" s="14"/>
    </row>
    <row r="478" spans="1:6" s="1" customFormat="1" ht="51" x14ac:dyDescent="0.2">
      <c r="A478" s="20" t="s">
        <v>86</v>
      </c>
      <c r="B478" s="27" t="s">
        <v>89</v>
      </c>
      <c r="C478" s="22" t="s">
        <v>97</v>
      </c>
      <c r="D478" s="23">
        <v>13500</v>
      </c>
      <c r="E478" s="23">
        <f t="shared" si="9"/>
        <v>16200</v>
      </c>
      <c r="F478" s="24"/>
    </row>
    <row r="479" spans="1:6" s="1" customFormat="1" ht="51" x14ac:dyDescent="0.2">
      <c r="A479" s="20" t="s">
        <v>87</v>
      </c>
      <c r="B479" s="27" t="s">
        <v>92</v>
      </c>
      <c r="C479" s="22" t="s">
        <v>97</v>
      </c>
      <c r="D479" s="23">
        <v>15000</v>
      </c>
      <c r="E479" s="23">
        <f t="shared" si="9"/>
        <v>18000</v>
      </c>
      <c r="F479" s="24"/>
    </row>
    <row r="480" spans="1:6" s="1" customFormat="1" ht="51" x14ac:dyDescent="0.2">
      <c r="A480" s="20" t="s">
        <v>3</v>
      </c>
      <c r="B480" s="27" t="s">
        <v>93</v>
      </c>
      <c r="C480" s="22" t="s">
        <v>97</v>
      </c>
      <c r="D480" s="23">
        <v>12800</v>
      </c>
      <c r="E480" s="23">
        <f t="shared" si="9"/>
        <v>15360</v>
      </c>
      <c r="F480" s="24"/>
    </row>
    <row r="481" spans="1:6" s="1" customFormat="1" ht="25.5" x14ac:dyDescent="0.2">
      <c r="A481" s="20" t="s">
        <v>4</v>
      </c>
      <c r="B481" s="27" t="s">
        <v>90</v>
      </c>
      <c r="C481" s="22" t="s">
        <v>97</v>
      </c>
      <c r="D481" s="23">
        <v>3100</v>
      </c>
      <c r="E481" s="23">
        <f t="shared" si="9"/>
        <v>3720</v>
      </c>
      <c r="F481" s="24"/>
    </row>
    <row r="482" spans="1:6" s="1" customFormat="1" x14ac:dyDescent="0.2">
      <c r="A482" s="20"/>
      <c r="B482" s="27"/>
      <c r="C482" s="22"/>
      <c r="D482" s="23"/>
      <c r="E482" s="23"/>
      <c r="F482" s="24"/>
    </row>
    <row r="483" spans="1:6" s="1" customFormat="1" ht="28.5" customHeight="1" x14ac:dyDescent="0.2">
      <c r="A483" s="13" t="s">
        <v>108</v>
      </c>
      <c r="B483" s="13"/>
      <c r="C483" s="13"/>
      <c r="D483" s="13"/>
      <c r="E483" s="13"/>
      <c r="F483" s="13"/>
    </row>
    <row r="484" spans="1:6" s="1" customFormat="1" ht="27" customHeight="1" x14ac:dyDescent="0.2">
      <c r="A484" s="14" t="s">
        <v>74</v>
      </c>
      <c r="B484" s="14"/>
      <c r="C484" s="14"/>
      <c r="D484" s="14"/>
      <c r="E484" s="14"/>
      <c r="F484" s="14"/>
    </row>
    <row r="485" spans="1:6" s="1" customFormat="1" ht="69" customHeight="1" x14ac:dyDescent="0.2">
      <c r="A485" s="20" t="s">
        <v>88</v>
      </c>
      <c r="B485" s="21" t="s">
        <v>725</v>
      </c>
      <c r="C485" s="22" t="s">
        <v>97</v>
      </c>
      <c r="D485" s="23">
        <v>18800</v>
      </c>
      <c r="E485" s="23">
        <f t="shared" si="9"/>
        <v>22560</v>
      </c>
      <c r="F485" s="24"/>
    </row>
    <row r="486" spans="1:6" s="1" customFormat="1" ht="56.25" customHeight="1" x14ac:dyDescent="0.2">
      <c r="A486" s="20" t="s">
        <v>15</v>
      </c>
      <c r="B486" s="21" t="s">
        <v>727</v>
      </c>
      <c r="C486" s="22" t="s">
        <v>97</v>
      </c>
      <c r="D486" s="23">
        <v>24000</v>
      </c>
      <c r="E486" s="23">
        <f t="shared" si="9"/>
        <v>28800</v>
      </c>
      <c r="F486" s="24"/>
    </row>
    <row r="487" spans="1:6" s="1" customFormat="1" ht="75" customHeight="1" x14ac:dyDescent="0.2">
      <c r="A487" s="20" t="s">
        <v>16</v>
      </c>
      <c r="B487" s="21" t="s">
        <v>726</v>
      </c>
      <c r="C487" s="22" t="s">
        <v>97</v>
      </c>
      <c r="D487" s="23">
        <v>30000</v>
      </c>
      <c r="E487" s="23">
        <f t="shared" si="9"/>
        <v>36000</v>
      </c>
      <c r="F487" s="24"/>
    </row>
    <row r="488" spans="1:6" s="1" customFormat="1" ht="28.5" customHeight="1" x14ac:dyDescent="0.2">
      <c r="A488" s="13" t="s">
        <v>101</v>
      </c>
      <c r="B488" s="13"/>
      <c r="C488" s="13"/>
      <c r="D488" s="13"/>
      <c r="E488" s="13"/>
      <c r="F488" s="13"/>
    </row>
    <row r="489" spans="1:6" s="1" customFormat="1" ht="27" customHeight="1" x14ac:dyDescent="0.2">
      <c r="A489" s="14" t="s">
        <v>94</v>
      </c>
      <c r="B489" s="14"/>
      <c r="C489" s="14"/>
      <c r="D489" s="14"/>
      <c r="E489" s="14"/>
      <c r="F489" s="14"/>
    </row>
    <row r="490" spans="1:6" s="4" customFormat="1" ht="63.75" x14ac:dyDescent="0.2">
      <c r="A490" s="20" t="s">
        <v>124</v>
      </c>
      <c r="B490" s="21" t="s">
        <v>95</v>
      </c>
      <c r="C490" s="22" t="s">
        <v>96</v>
      </c>
      <c r="D490" s="23">
        <v>17500</v>
      </c>
      <c r="E490" s="23">
        <f t="shared" ref="E490:E517" si="10">D490*1.2</f>
        <v>21000</v>
      </c>
      <c r="F490" s="24"/>
    </row>
    <row r="491" spans="1:6" s="1" customFormat="1" x14ac:dyDescent="0.2">
      <c r="A491" s="20"/>
      <c r="B491" s="21"/>
      <c r="C491" s="22"/>
      <c r="D491" s="23"/>
      <c r="E491" s="23"/>
      <c r="F491" s="24"/>
    </row>
    <row r="492" spans="1:6" s="1" customFormat="1" ht="28.5" customHeight="1" x14ac:dyDescent="0.2">
      <c r="A492" s="13" t="s">
        <v>102</v>
      </c>
      <c r="B492" s="13"/>
      <c r="C492" s="13"/>
      <c r="D492" s="13"/>
      <c r="E492" s="13"/>
      <c r="F492" s="13"/>
    </row>
    <row r="493" spans="1:6" s="1" customFormat="1" ht="27" customHeight="1" x14ac:dyDescent="0.2">
      <c r="A493" s="14" t="s">
        <v>109</v>
      </c>
      <c r="B493" s="14"/>
      <c r="C493" s="14"/>
      <c r="D493" s="14"/>
      <c r="E493" s="14"/>
      <c r="F493" s="14"/>
    </row>
    <row r="494" spans="1:6" s="4" customFormat="1" ht="38.25" x14ac:dyDescent="0.2">
      <c r="A494" s="20" t="s">
        <v>942</v>
      </c>
      <c r="B494" s="21" t="s">
        <v>941</v>
      </c>
      <c r="C494" s="22" t="s">
        <v>168</v>
      </c>
      <c r="D494" s="23" t="s">
        <v>451</v>
      </c>
      <c r="E494" s="23" t="s">
        <v>451</v>
      </c>
      <c r="F494" s="24"/>
    </row>
    <row r="495" spans="1:6" s="4" customFormat="1" ht="22.5" customHeight="1" x14ac:dyDescent="0.2">
      <c r="A495" s="20" t="s">
        <v>699</v>
      </c>
      <c r="B495" s="21" t="s">
        <v>162</v>
      </c>
      <c r="C495" s="22" t="s">
        <v>169</v>
      </c>
      <c r="D495" s="23">
        <v>24000</v>
      </c>
      <c r="E495" s="23">
        <f t="shared" si="10"/>
        <v>28800</v>
      </c>
      <c r="F495" s="24"/>
    </row>
    <row r="496" spans="1:6" s="4" customFormat="1" ht="12.75" customHeight="1" x14ac:dyDescent="0.2">
      <c r="A496" s="20" t="s">
        <v>700</v>
      </c>
      <c r="B496" s="21" t="s">
        <v>450</v>
      </c>
      <c r="C496" s="22" t="s">
        <v>168</v>
      </c>
      <c r="D496" s="23">
        <v>10191.67</v>
      </c>
      <c r="E496" s="23">
        <f t="shared" si="10"/>
        <v>12230.003999999999</v>
      </c>
      <c r="F496" s="24"/>
    </row>
    <row r="497" spans="1:6" s="1" customFormat="1" x14ac:dyDescent="0.2">
      <c r="A497" s="31"/>
      <c r="B497" s="21"/>
      <c r="C497" s="33"/>
      <c r="D497" s="34"/>
      <c r="E497" s="23"/>
      <c r="F497" s="34"/>
    </row>
    <row r="498" spans="1:6" s="1" customFormat="1" ht="28.5" customHeight="1" x14ac:dyDescent="0.2">
      <c r="A498" s="13" t="s">
        <v>110</v>
      </c>
      <c r="B498" s="13"/>
      <c r="C498" s="13"/>
      <c r="D498" s="13"/>
      <c r="E498" s="13"/>
      <c r="F498" s="13"/>
    </row>
    <row r="499" spans="1:6" s="1" customFormat="1" ht="47.25" customHeight="1" x14ac:dyDescent="0.2">
      <c r="A499" s="14" t="s">
        <v>449</v>
      </c>
      <c r="B499" s="14"/>
      <c r="C499" s="14"/>
      <c r="D499" s="14"/>
      <c r="E499" s="14"/>
      <c r="F499" s="14"/>
    </row>
    <row r="500" spans="1:6" s="4" customFormat="1" ht="38.25" x14ac:dyDescent="0.2">
      <c r="A500" s="31" t="s">
        <v>27</v>
      </c>
      <c r="B500" s="21" t="s">
        <v>113</v>
      </c>
      <c r="C500" s="22" t="s">
        <v>0</v>
      </c>
      <c r="D500" s="23">
        <v>28900</v>
      </c>
      <c r="E500" s="23">
        <f t="shared" si="10"/>
        <v>34680</v>
      </c>
      <c r="F500" s="24"/>
    </row>
    <row r="501" spans="1:6" s="4" customFormat="1" ht="89.25" x14ac:dyDescent="0.2">
      <c r="A501" s="31" t="s">
        <v>732</v>
      </c>
      <c r="B501" s="46" t="s">
        <v>735</v>
      </c>
      <c r="C501" s="22" t="s">
        <v>0</v>
      </c>
      <c r="D501" s="23">
        <v>87873.75</v>
      </c>
      <c r="E501" s="23">
        <f t="shared" si="10"/>
        <v>105448.5</v>
      </c>
      <c r="F501" s="24"/>
    </row>
    <row r="502" spans="1:6" s="4" customFormat="1" ht="89.25" x14ac:dyDescent="0.2">
      <c r="A502" s="31" t="s">
        <v>733</v>
      </c>
      <c r="B502" s="46" t="s">
        <v>736</v>
      </c>
      <c r="C502" s="22" t="s">
        <v>0</v>
      </c>
      <c r="D502" s="23">
        <v>115652.41</v>
      </c>
      <c r="E502" s="23">
        <f t="shared" si="10"/>
        <v>138782.89199999999</v>
      </c>
      <c r="F502" s="24"/>
    </row>
    <row r="503" spans="1:6" s="4" customFormat="1" ht="89.25" x14ac:dyDescent="0.2">
      <c r="A503" s="31" t="s">
        <v>734</v>
      </c>
      <c r="B503" s="46" t="s">
        <v>737</v>
      </c>
      <c r="C503" s="22" t="s">
        <v>0</v>
      </c>
      <c r="D503" s="23">
        <v>143431.04999999999</v>
      </c>
      <c r="E503" s="23">
        <f t="shared" si="10"/>
        <v>172117.25999999998</v>
      </c>
      <c r="F503" s="24"/>
    </row>
    <row r="504" spans="1:6" s="4" customFormat="1" ht="38.25" x14ac:dyDescent="0.2">
      <c r="A504" s="31" t="s">
        <v>131</v>
      </c>
      <c r="B504" s="46" t="s">
        <v>17</v>
      </c>
      <c r="C504" s="22" t="s">
        <v>1</v>
      </c>
      <c r="D504" s="23">
        <v>40500</v>
      </c>
      <c r="E504" s="23">
        <f t="shared" si="10"/>
        <v>48600</v>
      </c>
      <c r="F504" s="24"/>
    </row>
    <row r="505" spans="1:6" s="4" customFormat="1" ht="127.5" x14ac:dyDescent="0.2">
      <c r="A505" s="31" t="s">
        <v>132</v>
      </c>
      <c r="B505" s="46" t="s">
        <v>112</v>
      </c>
      <c r="C505" s="22" t="s">
        <v>98</v>
      </c>
      <c r="D505" s="23">
        <v>34700</v>
      </c>
      <c r="E505" s="23">
        <f t="shared" si="10"/>
        <v>41640</v>
      </c>
      <c r="F505" s="24"/>
    </row>
    <row r="506" spans="1:6" s="4" customFormat="1" ht="76.5" x14ac:dyDescent="0.2">
      <c r="A506" s="31" t="s">
        <v>133</v>
      </c>
      <c r="B506" s="46" t="s">
        <v>123</v>
      </c>
      <c r="C506" s="22" t="s">
        <v>0</v>
      </c>
      <c r="D506" s="23">
        <v>93750</v>
      </c>
      <c r="E506" s="23">
        <f t="shared" si="10"/>
        <v>112500</v>
      </c>
      <c r="F506" s="24"/>
    </row>
    <row r="507" spans="1:6" s="1" customFormat="1" ht="28.5" customHeight="1" x14ac:dyDescent="0.2">
      <c r="A507" s="13" t="s">
        <v>105</v>
      </c>
      <c r="B507" s="13"/>
      <c r="C507" s="13"/>
      <c r="D507" s="13"/>
      <c r="E507" s="13"/>
      <c r="F507" s="13"/>
    </row>
    <row r="508" spans="1:6" s="1" customFormat="1" ht="21.75" customHeight="1" x14ac:dyDescent="0.2">
      <c r="A508" s="36" t="s">
        <v>916</v>
      </c>
      <c r="B508" s="36"/>
      <c r="C508" s="36"/>
      <c r="D508" s="36"/>
      <c r="E508" s="36"/>
      <c r="F508" s="36"/>
    </row>
    <row r="509" spans="1:6" s="1" customFormat="1" ht="21.75" customHeight="1" x14ac:dyDescent="0.2">
      <c r="A509" s="37" t="s">
        <v>917</v>
      </c>
      <c r="B509" s="37"/>
      <c r="C509" s="37"/>
      <c r="D509" s="37"/>
      <c r="E509" s="37"/>
      <c r="F509" s="37"/>
    </row>
    <row r="510" spans="1:6" s="4" customFormat="1" ht="38.25" x14ac:dyDescent="0.2">
      <c r="A510" s="31" t="s">
        <v>2</v>
      </c>
      <c r="B510" s="21" t="s">
        <v>78</v>
      </c>
      <c r="C510" s="22"/>
      <c r="D510" s="23"/>
      <c r="E510" s="23"/>
      <c r="F510" s="24"/>
    </row>
    <row r="511" spans="1:6" s="4" customFormat="1" ht="38.25" x14ac:dyDescent="0.2">
      <c r="A511" s="20" t="s">
        <v>125</v>
      </c>
      <c r="B511" s="21" t="s">
        <v>767</v>
      </c>
      <c r="C511" s="22" t="s">
        <v>909</v>
      </c>
      <c r="D511" s="23">
        <v>200</v>
      </c>
      <c r="E511" s="23">
        <f t="shared" si="10"/>
        <v>240</v>
      </c>
      <c r="F511" s="24"/>
    </row>
    <row r="512" spans="1:6" s="4" customFormat="1" ht="51" x14ac:dyDescent="0.2">
      <c r="A512" s="20" t="s">
        <v>99</v>
      </c>
      <c r="B512" s="21" t="s">
        <v>161</v>
      </c>
      <c r="C512" s="22" t="s">
        <v>909</v>
      </c>
      <c r="D512" s="23">
        <v>20</v>
      </c>
      <c r="E512" s="23">
        <f t="shared" si="10"/>
        <v>24</v>
      </c>
      <c r="F512" s="24"/>
    </row>
    <row r="513" spans="1:6" s="4" customFormat="1" ht="51" x14ac:dyDescent="0.2">
      <c r="A513" s="20" t="s">
        <v>134</v>
      </c>
      <c r="B513" s="21" t="s">
        <v>24</v>
      </c>
      <c r="C513" s="22" t="s">
        <v>909</v>
      </c>
      <c r="D513" s="23">
        <v>650</v>
      </c>
      <c r="E513" s="23">
        <f t="shared" si="10"/>
        <v>780</v>
      </c>
      <c r="F513" s="24"/>
    </row>
    <row r="514" spans="1:6" s="4" customFormat="1" x14ac:dyDescent="0.2">
      <c r="A514" s="20"/>
      <c r="B514" s="21"/>
      <c r="C514" s="22"/>
      <c r="D514" s="23"/>
      <c r="E514" s="23"/>
      <c r="F514" s="24"/>
    </row>
    <row r="515" spans="1:6" s="1" customFormat="1" ht="28.5" customHeight="1" x14ac:dyDescent="0.2">
      <c r="A515" s="13" t="s">
        <v>115</v>
      </c>
      <c r="B515" s="13"/>
      <c r="C515" s="13"/>
      <c r="D515" s="13"/>
      <c r="E515" s="13"/>
      <c r="F515" s="13"/>
    </row>
    <row r="516" spans="1:6" s="1" customFormat="1" ht="47.25" customHeight="1" x14ac:dyDescent="0.2">
      <c r="A516" s="14" t="s">
        <v>116</v>
      </c>
      <c r="B516" s="14"/>
      <c r="C516" s="14"/>
      <c r="D516" s="14"/>
      <c r="E516" s="14"/>
      <c r="F516" s="14"/>
    </row>
    <row r="517" spans="1:6" s="4" customFormat="1" ht="51" x14ac:dyDescent="0.2">
      <c r="A517" s="31" t="s">
        <v>126</v>
      </c>
      <c r="B517" s="21" t="s">
        <v>117</v>
      </c>
      <c r="C517" s="22" t="s">
        <v>23</v>
      </c>
      <c r="D517" s="23">
        <v>1200</v>
      </c>
      <c r="E517" s="23">
        <f t="shared" si="10"/>
        <v>1440</v>
      </c>
      <c r="F517" s="24"/>
    </row>
    <row r="518" spans="1:6" s="1" customFormat="1" ht="28.5" customHeight="1" x14ac:dyDescent="0.2">
      <c r="A518" s="13" t="s">
        <v>977</v>
      </c>
      <c r="B518" s="13"/>
      <c r="C518" s="13"/>
      <c r="D518" s="13"/>
      <c r="E518" s="13"/>
      <c r="F518" s="13"/>
    </row>
    <row r="519" spans="1:6" s="1" customFormat="1" ht="47.25" customHeight="1" x14ac:dyDescent="0.2">
      <c r="A519" s="14" t="s">
        <v>978</v>
      </c>
      <c r="B519" s="14"/>
      <c r="C519" s="14"/>
      <c r="D519" s="14"/>
      <c r="E519" s="14"/>
      <c r="F519" s="14"/>
    </row>
    <row r="520" spans="1:6" s="4" customFormat="1" ht="76.5" x14ac:dyDescent="0.2">
      <c r="A520" s="31" t="s">
        <v>979</v>
      </c>
      <c r="B520" s="21" t="s">
        <v>986</v>
      </c>
      <c r="C520" s="22" t="s">
        <v>980</v>
      </c>
      <c r="D520" s="23">
        <v>2500</v>
      </c>
      <c r="E520" s="23">
        <f>D520*1.2</f>
        <v>3000</v>
      </c>
      <c r="F520" s="24"/>
    </row>
    <row r="521" spans="1:6" ht="76.5" x14ac:dyDescent="0.2">
      <c r="A521" s="31" t="s">
        <v>981</v>
      </c>
      <c r="B521" s="21" t="s">
        <v>987</v>
      </c>
      <c r="C521" s="22" t="s">
        <v>980</v>
      </c>
      <c r="D521" s="23">
        <v>3333.33</v>
      </c>
      <c r="E521" s="23">
        <f>D521*1.2</f>
        <v>3999.9959999999996</v>
      </c>
      <c r="F521" s="38"/>
    </row>
    <row r="522" spans="1:6" ht="76.5" x14ac:dyDescent="0.2">
      <c r="A522" s="31" t="s">
        <v>982</v>
      </c>
      <c r="B522" s="21" t="s">
        <v>988</v>
      </c>
      <c r="C522" s="22" t="s">
        <v>980</v>
      </c>
      <c r="D522" s="23">
        <v>4166.67</v>
      </c>
      <c r="E522" s="23">
        <f>D522*1.2</f>
        <v>5000.0039999999999</v>
      </c>
      <c r="F522" s="38"/>
    </row>
    <row r="523" spans="1:6" ht="89.25" x14ac:dyDescent="0.2">
      <c r="A523" s="31" t="s">
        <v>983</v>
      </c>
      <c r="B523" s="21" t="s">
        <v>989</v>
      </c>
      <c r="C523" s="22" t="s">
        <v>980</v>
      </c>
      <c r="D523" s="23">
        <v>5000</v>
      </c>
      <c r="E523" s="23">
        <f>D523*1.2</f>
        <v>6000</v>
      </c>
      <c r="F523" s="38"/>
    </row>
    <row r="524" spans="1:6" ht="102" x14ac:dyDescent="0.2">
      <c r="A524" s="31" t="s">
        <v>984</v>
      </c>
      <c r="B524" s="21" t="s">
        <v>985</v>
      </c>
      <c r="C524" s="22" t="s">
        <v>980</v>
      </c>
      <c r="D524" s="23">
        <v>5833.33</v>
      </c>
      <c r="E524" s="23">
        <f>D524*1.2</f>
        <v>6999.9960000000001</v>
      </c>
      <c r="F524" s="38"/>
    </row>
    <row r="525" spans="1:6" x14ac:dyDescent="0.2">
      <c r="A525" s="39"/>
    </row>
  </sheetData>
  <autoFilter ref="F1:F525"/>
  <mergeCells count="49">
    <mergeCell ref="A455:F455"/>
    <mergeCell ref="A458:F458"/>
    <mergeCell ref="A402:F402"/>
    <mergeCell ref="A308:F308"/>
    <mergeCell ref="A314:F314"/>
    <mergeCell ref="A333:F333"/>
    <mergeCell ref="A370:F370"/>
    <mergeCell ref="A373:F373"/>
    <mergeCell ref="A356:F356"/>
    <mergeCell ref="A5:F5"/>
    <mergeCell ref="A8:F8"/>
    <mergeCell ref="A9:F9"/>
    <mergeCell ref="A10:F10"/>
    <mergeCell ref="A258:F258"/>
    <mergeCell ref="A377:F377"/>
    <mergeCell ref="A292:F292"/>
    <mergeCell ref="A334:F334"/>
    <mergeCell ref="A349:F349"/>
    <mergeCell ref="A6:F6"/>
    <mergeCell ref="A498:F498"/>
    <mergeCell ref="A499:F499"/>
    <mergeCell ref="A360:F360"/>
    <mergeCell ref="A367:F367"/>
    <mergeCell ref="A405:F405"/>
    <mergeCell ref="A389:F389"/>
    <mergeCell ref="A425:F425"/>
    <mergeCell ref="A399:F399"/>
    <mergeCell ref="A470:F470"/>
    <mergeCell ref="A459:F459"/>
    <mergeCell ref="E2:F2"/>
    <mergeCell ref="E3:F3"/>
    <mergeCell ref="E4:F4"/>
    <mergeCell ref="A509:F509"/>
    <mergeCell ref="A489:F489"/>
    <mergeCell ref="A476:F476"/>
    <mergeCell ref="A341:F341"/>
    <mergeCell ref="A469:F469"/>
    <mergeCell ref="A508:F508"/>
    <mergeCell ref="A483:F483"/>
    <mergeCell ref="A516:F516"/>
    <mergeCell ref="A519:F519"/>
    <mergeCell ref="A518:F518"/>
    <mergeCell ref="A515:F515"/>
    <mergeCell ref="A477:F477"/>
    <mergeCell ref="A484:F484"/>
    <mergeCell ref="A488:F488"/>
    <mergeCell ref="A492:F492"/>
    <mergeCell ref="A493:F493"/>
    <mergeCell ref="A507:F507"/>
  </mergeCells>
  <pageMargins left="0.31496062992125984" right="0.31496062992125984" top="0.15748031496062992" bottom="0.15748031496062992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РАСЦЕНКИ_с_изм</vt:lpstr>
      <vt:lpstr>РАСЦЕНКИ_с_изм!Заголовки_для_печати</vt:lpstr>
      <vt:lpstr>РАСЦЕНКИ_с_изм!Область_печати</vt:lpstr>
    </vt:vector>
  </TitlesOfParts>
  <Company>fcgsen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Цымляков Александр Владимирович</cp:lastModifiedBy>
  <cp:lastPrinted>2024-02-15T12:15:06Z</cp:lastPrinted>
  <dcterms:created xsi:type="dcterms:W3CDTF">2012-09-28T07:24:42Z</dcterms:created>
  <dcterms:modified xsi:type="dcterms:W3CDTF">2024-02-15T12:15:51Z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4c825551-fe1b-4347-a3b8-eebc30c4d084</vt:lpwstr>
  </property>
</Properties>
</file>